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filterPrivacy="1" codeName="ThisWorkbook"/>
  <xr:revisionPtr revIDLastSave="5" documentId="13_ncr:1_{CB990316-6045-40D9-821E-6A2B768E33C5}" xr6:coauthVersionLast="47" xr6:coauthVersionMax="47" xr10:uidLastSave="{24E42FE6-F51F-4B4E-A2AE-9EBAF872C99E}"/>
  <bookViews>
    <workbookView xWindow="-120" yWindow="-120" windowWidth="29040" windowHeight="15720" xr2:uid="{00000000-000D-0000-FFFF-FFFF00000000}"/>
  </bookViews>
  <sheets>
    <sheet name="PlanningProjet" sheetId="11" r:id="rId1"/>
  </sheets>
  <definedNames>
    <definedName name="avancement_tâche" localSheetId="0">PlanningProjet!#REF!</definedName>
    <definedName name="ce_jour" localSheetId="0">TODAY()</definedName>
    <definedName name="Début_Projet">PlanningProjet!$D$3</definedName>
    <definedName name="début_tâche" localSheetId="0">PlanningProjet!$D1</definedName>
    <definedName name="fin_tâche" localSheetId="0">PlanningProjet!$E1</definedName>
    <definedName name="_xlnm.Print_Titles" localSheetId="0">PlanningProjet!$4:$6</definedName>
    <definedName name="Semaine_Affichage">PlanningProjet!$D$4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5" i="11" l="1"/>
  <c r="G11" i="11"/>
  <c r="G16" i="11"/>
  <c r="G22" i="11"/>
  <c r="G17" i="11"/>
  <c r="G9" i="11"/>
  <c r="G13" i="11"/>
  <c r="H5" i="11"/>
  <c r="H4" i="11" s="1"/>
  <c r="G10" i="11"/>
  <c r="G12" i="11"/>
  <c r="G14" i="11"/>
  <c r="G15" i="11"/>
  <c r="G18" i="11"/>
  <c r="G19" i="11"/>
  <c r="G20" i="11"/>
  <c r="G21" i="11"/>
  <c r="G23" i="11"/>
  <c r="G24" i="11"/>
  <c r="G7" i="11" l="1"/>
  <c r="H6" i="11" l="1"/>
  <c r="G27" i="11"/>
  <c r="G26" i="11"/>
  <c r="G8" i="11"/>
  <c r="I5" i="11" l="1"/>
  <c r="J5" i="11" l="1"/>
  <c r="K5" i="11" l="1"/>
  <c r="L5" i="11" l="1"/>
  <c r="M5" i="11" l="1"/>
  <c r="N5" i="11" l="1"/>
  <c r="O5" i="11" l="1"/>
  <c r="O6" i="11" s="1"/>
  <c r="N6" i="11"/>
  <c r="M6" i="11"/>
  <c r="L6" i="11"/>
  <c r="K6" i="11"/>
  <c r="J6" i="11"/>
  <c r="I6" i="11"/>
  <c r="O4" i="11" l="1"/>
  <c r="P5" i="11"/>
  <c r="Q5" i="11" l="1"/>
  <c r="R5" i="11" l="1"/>
  <c r="S5" i="11" l="1"/>
  <c r="T5" i="11" l="1"/>
  <c r="U5" i="11" l="1"/>
  <c r="V5" i="11" l="1"/>
  <c r="V6" i="11" s="1"/>
  <c r="U6" i="11"/>
  <c r="T6" i="11"/>
  <c r="S6" i="11"/>
  <c r="R6" i="11"/>
  <c r="Q6" i="11"/>
  <c r="P6" i="11"/>
  <c r="W5" i="11" l="1"/>
  <c r="X5" i="11" s="1"/>
  <c r="V4" i="11"/>
  <c r="Y5" i="11" l="1"/>
  <c r="Z5" i="11" l="1"/>
  <c r="AA5" i="11" l="1"/>
  <c r="AB5" i="11" l="1"/>
  <c r="AC5" i="11" l="1"/>
  <c r="AC6" i="11" s="1"/>
  <c r="AB6" i="11"/>
  <c r="AA6" i="11"/>
  <c r="Z6" i="11"/>
  <c r="Y6" i="11"/>
  <c r="X6" i="11"/>
  <c r="W6" i="11"/>
  <c r="AD5" i="11" l="1"/>
  <c r="AE5" i="11" s="1"/>
  <c r="AF5" i="11" l="1"/>
  <c r="AG5" i="11" l="1"/>
  <c r="AH5" i="11" l="1"/>
  <c r="AI5" i="11" l="1"/>
  <c r="AI6" i="11" s="1"/>
  <c r="AH6" i="11"/>
  <c r="AG6" i="11"/>
  <c r="AF6" i="11"/>
  <c r="AE6" i="11"/>
  <c r="AD6" i="11"/>
  <c r="AC4" i="11"/>
  <c r="AJ5" i="11" l="1"/>
  <c r="AK5" i="11" l="1"/>
  <c r="AL5" i="11" l="1"/>
  <c r="AM5" i="11" l="1"/>
  <c r="AN5" i="11" l="1"/>
  <c r="AO5" i="11" l="1"/>
  <c r="AP5" i="11" l="1"/>
  <c r="AP6" i="11" s="1"/>
  <c r="AO6" i="11"/>
  <c r="AN6" i="11"/>
  <c r="AM6" i="11"/>
  <c r="AL6" i="11"/>
  <c r="AK6" i="11"/>
  <c r="AJ6" i="11"/>
  <c r="AQ5" i="11" l="1"/>
  <c r="AQ6" i="11" s="1"/>
  <c r="AJ4" i="11"/>
  <c r="AR5" i="11" l="1"/>
  <c r="AR6" i="11" s="1"/>
  <c r="AQ4" i="11"/>
  <c r="AS5" i="11" l="1"/>
  <c r="AS6" i="11" s="1"/>
  <c r="AT5" i="11" l="1"/>
  <c r="AT6" i="11" s="1"/>
  <c r="AU5" i="11" l="1"/>
  <c r="AU6" i="11" s="1"/>
  <c r="AV5" i="11" l="1"/>
  <c r="AV6" i="11" s="1"/>
  <c r="AW5" i="11" l="1"/>
  <c r="AX5" i="11" s="1"/>
  <c r="AX6" i="11" s="1"/>
  <c r="AW6" i="11" l="1"/>
  <c r="AX4" i="11"/>
  <c r="AY5" i="11"/>
  <c r="AY6" i="11" s="1"/>
  <c r="AZ5" i="11" l="1"/>
  <c r="AZ6" i="11" s="1"/>
  <c r="BA5" i="11" l="1"/>
  <c r="BA6" i="11" s="1"/>
  <c r="BB5" i="11" l="1"/>
  <c r="BB6" i="11" s="1"/>
  <c r="BC5" i="11" l="1"/>
  <c r="BC6" i="11" s="1"/>
  <c r="BD5" i="11" l="1"/>
  <c r="BD6" i="11" s="1"/>
  <c r="BE5" i="11" l="1"/>
  <c r="BE6" i="11" s="1"/>
  <c r="BE4" i="11" l="1"/>
  <c r="BF5" i="11"/>
  <c r="BF6" i="11" s="1"/>
  <c r="BG5" i="11" l="1"/>
  <c r="BG6" i="11" s="1"/>
  <c r="BH5" i="11" l="1"/>
  <c r="BH6" i="11" s="1"/>
  <c r="BI5" i="11" l="1"/>
  <c r="BI6" i="11" s="1"/>
  <c r="BJ5" i="11" l="1"/>
  <c r="BJ6" i="11" s="1"/>
  <c r="BK5" i="11" l="1"/>
  <c r="BK6" i="11" s="1"/>
  <c r="BL5" i="11" l="1"/>
  <c r="BL4" i="11" s="1"/>
  <c r="BL6" i="11" l="1"/>
  <c r="BM5" i="11"/>
  <c r="BM6" i="11" s="1"/>
  <c r="BN5" i="11" l="1"/>
  <c r="BN6" i="11" s="1"/>
  <c r="BO5" i="11" l="1"/>
  <c r="BP5" i="11" s="1"/>
  <c r="BO6" i="11" l="1"/>
  <c r="BP6" i="11"/>
  <c r="BQ5" i="11"/>
  <c r="BQ6" i="11" l="1"/>
  <c r="BR5" i="11"/>
  <c r="BR6" i="11" l="1"/>
  <c r="BS5" i="11"/>
  <c r="BS4" i="11" l="1"/>
  <c r="BS6" i="11"/>
  <c r="BT5" i="11"/>
  <c r="BT6" i="11" l="1"/>
  <c r="BU5" i="11"/>
  <c r="BU6" i="11" l="1"/>
  <c r="BV5" i="11"/>
  <c r="BV6" i="11" l="1"/>
  <c r="BW5" i="11"/>
  <c r="BX5" i="11" l="1"/>
  <c r="BW6" i="11"/>
  <c r="BY5" i="11" l="1"/>
  <c r="BX6" i="11"/>
  <c r="BZ5" i="11" l="1"/>
  <c r="BY6" i="11"/>
  <c r="BZ6" i="11" l="1"/>
  <c r="BZ4" i="11"/>
  <c r="CA5" i="11"/>
  <c r="CB5" i="11" l="1"/>
  <c r="CA6" i="11"/>
  <c r="CB6" i="11" l="1"/>
  <c r="CC5" i="11"/>
  <c r="CC6" i="11" l="1"/>
  <c r="CD5" i="11"/>
  <c r="CD6" i="11" l="1"/>
  <c r="CE5" i="11"/>
  <c r="CE6" i="11" l="1"/>
  <c r="CF5" i="11"/>
  <c r="CF6" i="11" l="1"/>
  <c r="CG5" i="11"/>
  <c r="CH5" i="11" l="1"/>
  <c r="CG4" i="11"/>
  <c r="CG6" i="11"/>
  <c r="CI5" i="11" l="1"/>
  <c r="CH6" i="11"/>
  <c r="CJ5" i="11" l="1"/>
  <c r="CI6" i="11"/>
  <c r="CK5" i="11" l="1"/>
  <c r="CJ6" i="11"/>
  <c r="CK6" i="11" l="1"/>
  <c r="CL5" i="11"/>
  <c r="CM5" i="11" l="1"/>
  <c r="CL6" i="11"/>
  <c r="CN5" i="11" l="1"/>
  <c r="CM6" i="11"/>
  <c r="CN6" i="11" l="1"/>
  <c r="CN4" i="11"/>
  <c r="CO5" i="11"/>
  <c r="CP5" i="11" l="1"/>
  <c r="CO6" i="11"/>
  <c r="CQ5" i="11" l="1"/>
  <c r="CP6" i="11"/>
  <c r="CR5" i="11" l="1"/>
  <c r="CQ6" i="11"/>
  <c r="CS5" i="11" l="1"/>
  <c r="CR6" i="11"/>
  <c r="CT5" i="11" l="1"/>
  <c r="CS6" i="11"/>
  <c r="CT6" i="11" l="1"/>
  <c r="CU5" i="11"/>
  <c r="CU6" i="11" l="1"/>
  <c r="CU4" i="11"/>
  <c r="CV5" i="11"/>
  <c r="CV6" i="11" l="1"/>
  <c r="CW5" i="11"/>
  <c r="CX5" i="11" l="1"/>
  <c r="CW6" i="11"/>
  <c r="CY5" i="11" l="1"/>
  <c r="CX6" i="11"/>
  <c r="CZ5" i="11" l="1"/>
  <c r="CY6" i="11"/>
  <c r="CZ6" i="11" l="1"/>
  <c r="DA5" i="11"/>
  <c r="DA6" i="11" l="1"/>
  <c r="DB5" i="11"/>
  <c r="DC5" i="11" l="1"/>
  <c r="DB6" i="11"/>
  <c r="DB4" i="11"/>
  <c r="DD5" i="11" l="1"/>
  <c r="DC6" i="11"/>
  <c r="DE5" i="11" l="1"/>
  <c r="DD6" i="11"/>
  <c r="DE6" i="11" l="1"/>
  <c r="DF5" i="11"/>
  <c r="DG5" i="11" l="1"/>
  <c r="DF6" i="11"/>
  <c r="DG6" i="11" l="1"/>
  <c r="DH5" i="11"/>
  <c r="DH6" i="11" l="1"/>
  <c r="DI5" i="11"/>
  <c r="DI6" i="11" l="1"/>
  <c r="DI4" i="11"/>
  <c r="DJ5" i="11"/>
  <c r="DJ6" i="11" l="1"/>
  <c r="DK5" i="11"/>
  <c r="DK6" i="11" l="1"/>
  <c r="DL5" i="11"/>
  <c r="DM5" i="11" l="1"/>
  <c r="DL6" i="11"/>
  <c r="DM6" i="11" l="1"/>
  <c r="DN5" i="11"/>
  <c r="DO5" i="11" l="1"/>
  <c r="DN6" i="11"/>
  <c r="DO6" i="11" l="1"/>
  <c r="DP5" i="11"/>
  <c r="DP6" i="11" l="1"/>
  <c r="DP4" i="11"/>
  <c r="DQ5" i="11"/>
  <c r="DQ6" i="11" l="1"/>
  <c r="DR5" i="11"/>
  <c r="DR6" i="11" l="1"/>
  <c r="DS5" i="11"/>
  <c r="DS6" i="11" l="1"/>
  <c r="DT5" i="11"/>
  <c r="DT6" i="11" l="1"/>
  <c r="DU5" i="11"/>
  <c r="DU6" i="11" l="1"/>
  <c r="DV5" i="11"/>
  <c r="DV6" i="11" l="1"/>
  <c r="DW5" i="11"/>
  <c r="DX5" i="11" l="1"/>
  <c r="DW4" i="11"/>
  <c r="DW6" i="11"/>
  <c r="DX6" i="11" l="1"/>
  <c r="DY5" i="11"/>
  <c r="DZ5" i="11" l="1"/>
  <c r="DY6" i="11"/>
  <c r="DZ6" i="11" l="1"/>
  <c r="EA5" i="11"/>
  <c r="EA6" i="11" l="1"/>
  <c r="EB5" i="11"/>
  <c r="EC5" i="11" l="1"/>
  <c r="EB6" i="11"/>
  <c r="ED5" i="11" l="1"/>
  <c r="EC6" i="11"/>
  <c r="ED6" i="11" l="1"/>
  <c r="ED4" i="11"/>
  <c r="EE5" i="11"/>
  <c r="EE6" i="11" l="1"/>
  <c r="EF5" i="11"/>
  <c r="EG5" i="11" l="1"/>
  <c r="EF6" i="11"/>
  <c r="EG6" i="11" l="1"/>
  <c r="EH5" i="11"/>
  <c r="EI5" i="11" l="1"/>
  <c r="EH6" i="11"/>
  <c r="EI6" i="11" l="1"/>
  <c r="EJ5" i="11"/>
  <c r="EJ6" i="11" l="1"/>
  <c r="EK5" i="11"/>
  <c r="EL5" i="11" l="1"/>
  <c r="EK4" i="11"/>
  <c r="EK6" i="11"/>
  <c r="EM5" i="11" l="1"/>
  <c r="EL6" i="11"/>
  <c r="EN5" i="11" l="1"/>
  <c r="EM6" i="11"/>
  <c r="EN6" i="11" l="1"/>
  <c r="EO5" i="11"/>
  <c r="EP5" i="11" l="1"/>
  <c r="EO6" i="11"/>
  <c r="EP6" i="11" l="1"/>
  <c r="EQ5" i="11"/>
  <c r="EQ6" i="11" l="1"/>
  <c r="ER5" i="11"/>
  <c r="ER4" i="11" l="1"/>
  <c r="ER6" i="11"/>
  <c r="ES5" i="11"/>
  <c r="ET5" i="11" l="1"/>
  <c r="ES6" i="11"/>
  <c r="EU5" i="11" l="1"/>
  <c r="ET6" i="11"/>
  <c r="EV5" i="11" l="1"/>
  <c r="EU6" i="11"/>
  <c r="EW5" i="11" l="1"/>
  <c r="EV6" i="11"/>
  <c r="EW6" i="11" l="1"/>
  <c r="EX5" i="11"/>
  <c r="EX6" i="11" l="1"/>
  <c r="EY5" i="11"/>
  <c r="EY4" i="11" l="1"/>
  <c r="EZ5" i="11"/>
  <c r="EY6" i="11"/>
  <c r="EZ6" i="11" l="1"/>
  <c r="FA5" i="11"/>
  <c r="FA6" i="11" l="1"/>
  <c r="FB5" i="11"/>
  <c r="FC5" i="11" l="1"/>
  <c r="FB6" i="11"/>
  <c r="FD5" i="11" l="1"/>
  <c r="FC6" i="11"/>
  <c r="FE5" i="11" l="1"/>
  <c r="FD6" i="11"/>
  <c r="FF5" i="11" l="1"/>
  <c r="FE6" i="11"/>
  <c r="FF4" i="11" l="1"/>
  <c r="FG5" i="11"/>
  <c r="FF6" i="11"/>
  <c r="FG6" i="11" l="1"/>
  <c r="FH5" i="11"/>
  <c r="FH6" i="11" l="1"/>
  <c r="FI5" i="11"/>
  <c r="FI6" i="11" l="1"/>
  <c r="FJ5" i="11"/>
  <c r="FK5" i="11" l="1"/>
  <c r="FJ6" i="11"/>
  <c r="FL5" i="11" l="1"/>
  <c r="FK6" i="11"/>
  <c r="FL6" i="11" l="1"/>
</calcChain>
</file>

<file path=xl/sharedStrings.xml><?xml version="1.0" encoding="utf-8"?>
<sst xmlns="http://schemas.openxmlformats.org/spreadsheetml/2006/main" count="37" uniqueCount="37">
  <si>
    <t>Créez un planning de projet dans cette feuille de calcul.
Entrez le titre de ce projet dans la cellule B1. 
Des informations sur l’utilisation de cette feuille de calcul, notamment des instructions pour les lecteurs d’écran et l’auteur de ce classeur, figurent dans la feuille de calcul À propos.
Continuez à parcourir la colonne A pour entendre des instructions supplémentaires.</t>
  </si>
  <si>
    <t>Entrez le nom de la société dans la cellule B2.</t>
  </si>
  <si>
    <t>Entrez le nom du chef de projet dans la cellule B3. Entrez la date de début du projet dans la cellule E3. Début du projet : l’étiquette figure dans la cellule C3.</t>
  </si>
  <si>
    <t>La semaine d’affichage dans la cellule E4 représente la semaine de début à afficher dans le planning de projet dans la cellule I4. La date de début du projet est considérée comme étant la semaine 1. Pour modifier la semaine d’affichage, entrez simplement un nouveau numéro de semaine dans la cellule E4.
La date de début pour chaque semaine, à commencer par la semaine d’affichage dans la cellule E4, figure dans la cellule I4 et est calculée automatiquement. Cet affichage représente 8 semaines, de cellule I4 à la cellule BF4.
Vous ne devez pas modifier ces cellules.
Semaine d’affichage : l’étiquette figure dans la cellule C4.</t>
  </si>
  <si>
    <t>Les cellules I5 à BL5 contiennent le numéro de jour pour la semaine représentée dans le bloc de cellules au-dessus de chaque cellule de date, et leurs valeurs sont calculées automatiquement.
Vous ne devez pas modifier ces cellules.
La date du jour est entourée de rouge (hex #AD3815), depuis la date du jour dans la ligne 5 jusqu’à la colonne de date entière à la fin du planning de projet.</t>
  </si>
  <si>
    <t>Cette ligne contient des en-têtes pour le planning de projet figurant en dessous. 
Naviguez des cellules B6 à BL6 pour entendre l’énoncé du contenu. Première lettre de chaque jour de la semaine pour la date figurant au-dessus de cet en-tête. Commence dans la cellule I6, et s’étend jusqu’à la cellule BL6.
Le tracé de la chronologie du projet est généré automatiquement en fonction des dates de début et de fin entrées, à l’aide de formats conditionnels.
Ne modifiez pas le contenu des cellules des colonnes au-delà de la colonne I commençant à la cellule I7.</t>
  </si>
  <si>
    <t xml:space="preserve">Ne supprimez pas cette ligne. Cette ligne est masquée afin de préserver une formule utilisée pour mettre en évidence le jour en cours au sein du planning de projet. </t>
  </si>
  <si>
    <t>La cellule B8 contient l’exemple de titre Phase 1. 
Entrez un nouveau titre dans la cellule B8.
Entrez un nom auquel attribuer la phase, s’il s’applique à votre projet, dans la cellule C8.
Entrez l’avancement pour la phase entière, si cela s’applique à votre projet, dans la cellule D8.
Entrez les dates de début et de fin de la phase entière, si cela s’applique à votre projet, dans les cellules E8 et F8. 
Le diagramme de Gantt remplit automatiquement les dates et ombres appropriées en fonction de l’avancement entré.
Pour supprimer la phase et travailler uniquement à partir de tâches, supprimez simplement cette ligne.</t>
  </si>
  <si>
    <t>Ceci est une ligne vide.</t>
  </si>
  <si>
    <t>Cette ligne marque la fin du planning de projet. N’ENTREZ rien dans cette ligne. 
Insérez de nouvelles lignes au-dessus de celle-ci pour continuer d’élaborer votre planning de projet.</t>
  </si>
  <si>
    <t>TÂCHE</t>
  </si>
  <si>
    <t>Insérez les nouvelle lignes au-dessus de celle-ci.</t>
  </si>
  <si>
    <t>Début du projet :</t>
  </si>
  <si>
    <t>Semaine d’affichage :</t>
  </si>
  <si>
    <t>DÉBUT</t>
  </si>
  <si>
    <t>FIN</t>
  </si>
  <si>
    <t>JOURS</t>
  </si>
  <si>
    <t>25_0018</t>
  </si>
  <si>
    <t>Réunion de lancement</t>
  </si>
  <si>
    <t>Approvisionnement du matériel</t>
  </si>
  <si>
    <t>Formation utilisateur / exploitant</t>
  </si>
  <si>
    <t>Réception provisoire (OPR)</t>
  </si>
  <si>
    <t>Remise du DOE conforme exécuté</t>
  </si>
  <si>
    <t>Vérification DOE</t>
  </si>
  <si>
    <t>ÉTUDES / PRÉPARATION</t>
  </si>
  <si>
    <t>APPROVISIONNEMENTS / DÉVELOPPEMENT / INSTALLATION CHANTIER</t>
  </si>
  <si>
    <t>ESSAIS / MISE EN SERVICE</t>
  </si>
  <si>
    <t>RÉCEPTION / EXPLOITATION</t>
  </si>
  <si>
    <t xml:space="preserve">Études d’exécution </t>
  </si>
  <si>
    <t>Travaux</t>
  </si>
  <si>
    <t>Essais des automates, systèmes,  ajustement et corrections des programmes</t>
  </si>
  <si>
    <t>Finalisation du développement des vues de supervision</t>
  </si>
  <si>
    <t xml:space="preserve">Préparation de chantier </t>
  </si>
  <si>
    <t>Pré-configuation du matériel</t>
  </si>
  <si>
    <t>Réception</t>
  </si>
  <si>
    <t>Tranche 01 - Campus 04, 05 et Horowitz</t>
  </si>
  <si>
    <t>REMPLACEMENT ET ADAPTATION D’AUTOMATES DE REGULATION DES INSTALLATIONS CVC ET POUR LA REMONTEE ET L’INTEGRATION DES DONNEES SUR LA SUPERVISION GTC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</si>
</sst>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42" formatCode="_-* #,##0\ &quot;€&quot;_-;\-* #,##0\ &quot;€&quot;_-;_-* &quot;-&quot;\ &quot;€&quot;_-;_-@_-"/>
    <numFmt numFmtId="44" formatCode="_-* #,##0.00\ &quot;€&quot;_-;\-* #,##0.00\ &quot;€&quot;_-;_-* &quot;-&quot;??\ &quot;€&quot;_-;_-@_-"/>
    <numFmt numFmtId="164" formatCode="_(* #,##0_);_(* \(#,##0\);_(* &quot;-&quot;_);_(@_)"/>
    <numFmt numFmtId="165" formatCode="_(* #,##0.00_);_(* \(#,##0.00\);_(* &quot;-&quot;??_);_(@_)"/>
    <numFmt numFmtId="166" formatCode="ddd\,\ m/d/yyyy"/>
    <numFmt numFmtId="167" formatCode="d/m/yy;@"/>
    <numFmt numFmtId="168" formatCode="d\ mmm\ yyyy"/>
    <numFmt numFmtId="169" formatCode="d"/>
  </numFmts>
  <fonts count="29" x14ac:knownFonts="1">
    <font>
      <sz val="11"/>
      <color theme="1"/>
      <name val="Calibri Light"/>
      <family val="2"/>
      <scheme val="minor"/>
    </font>
    <font>
      <b/>
      <sz val="20"/>
      <color theme="4" tint="-0.249977111117893"/>
      <name val="Calibri Light"/>
      <family val="2"/>
      <scheme val="major"/>
    </font>
    <font>
      <u/>
      <sz val="11"/>
      <color indexed="12"/>
      <name val="Arial"/>
      <family val="2"/>
    </font>
    <font>
      <sz val="10"/>
      <color theme="1" tint="0.499984740745262"/>
      <name val="Calibri Light"/>
      <family val="2"/>
      <scheme val="minor"/>
    </font>
    <font>
      <sz val="11"/>
      <name val="Calibri Light"/>
      <family val="2"/>
      <scheme val="minor"/>
    </font>
    <font>
      <b/>
      <sz val="11"/>
      <color theme="1"/>
      <name val="Calibri Light"/>
      <family val="2"/>
      <scheme val="minor"/>
    </font>
    <font>
      <b/>
      <sz val="9"/>
      <color theme="0"/>
      <name val="Calibri Light"/>
      <family val="2"/>
      <scheme val="minor"/>
    </font>
    <font>
      <i/>
      <sz val="9"/>
      <color theme="1"/>
      <name val="Calibri Light"/>
      <family val="2"/>
      <scheme val="minor"/>
    </font>
    <font>
      <sz val="11"/>
      <color theme="1"/>
      <name val="Calibri Light"/>
      <family val="2"/>
      <scheme val="minor"/>
    </font>
    <font>
      <sz val="14"/>
      <color theme="1"/>
      <name val="Calibri Light"/>
      <family val="2"/>
      <scheme val="minor"/>
    </font>
    <font>
      <sz val="9"/>
      <name val="Calibri Light"/>
      <family val="2"/>
      <scheme val="minor"/>
    </font>
    <font>
      <sz val="8"/>
      <color theme="0"/>
      <name val="Calibri Light"/>
      <family val="2"/>
      <scheme val="minor"/>
    </font>
    <font>
      <b/>
      <sz val="22"/>
      <color theme="1" tint="0.34998626667073579"/>
      <name val="Calibri Light"/>
      <family val="2"/>
      <scheme val="major"/>
    </font>
    <font>
      <b/>
      <sz val="11"/>
      <color theme="1" tint="0.499984740745262"/>
      <name val="Calibri Light"/>
      <family val="2"/>
      <scheme val="minor"/>
    </font>
    <font>
      <sz val="10"/>
      <color theme="1" tint="0.499984740745262"/>
      <name val="Arial"/>
      <family val="2"/>
    </font>
    <font>
      <sz val="11"/>
      <color theme="0"/>
      <name val="Calibri Light"/>
      <family val="2"/>
      <scheme val="minor"/>
    </font>
    <font>
      <u/>
      <sz val="11"/>
      <color theme="11"/>
      <name val="Calibri Light"/>
      <family val="2"/>
      <scheme val="minor"/>
    </font>
    <font>
      <b/>
      <sz val="11"/>
      <color theme="3"/>
      <name val="Calibri Light"/>
      <family val="2"/>
      <scheme val="minor"/>
    </font>
    <font>
      <sz val="11"/>
      <color rgb="FF006100"/>
      <name val="Calibri Light"/>
      <family val="2"/>
      <scheme val="minor"/>
    </font>
    <font>
      <sz val="11"/>
      <color rgb="FF9C0006"/>
      <name val="Calibri Light"/>
      <family val="2"/>
      <scheme val="minor"/>
    </font>
    <font>
      <sz val="11"/>
      <color rgb="FF9C5700"/>
      <name val="Calibri Light"/>
      <family val="2"/>
      <scheme val="minor"/>
    </font>
    <font>
      <sz val="11"/>
      <color rgb="FF3F3F76"/>
      <name val="Calibri Light"/>
      <family val="2"/>
      <scheme val="minor"/>
    </font>
    <font>
      <b/>
      <sz val="11"/>
      <color rgb="FF3F3F3F"/>
      <name val="Calibri Light"/>
      <family val="2"/>
      <scheme val="minor"/>
    </font>
    <font>
      <b/>
      <sz val="11"/>
      <color rgb="FFFA7D00"/>
      <name val="Calibri Light"/>
      <family val="2"/>
      <scheme val="minor"/>
    </font>
    <font>
      <sz val="11"/>
      <color rgb="FFFA7D00"/>
      <name val="Calibri Light"/>
      <family val="2"/>
      <scheme val="minor"/>
    </font>
    <font>
      <b/>
      <sz val="11"/>
      <color theme="0"/>
      <name val="Calibri Light"/>
      <family val="2"/>
      <scheme val="minor"/>
    </font>
    <font>
      <sz val="11"/>
      <color rgb="FFFF0000"/>
      <name val="Calibri Light"/>
      <family val="2"/>
      <scheme val="minor"/>
    </font>
    <font>
      <i/>
      <sz val="11"/>
      <color rgb="FF7F7F7F"/>
      <name val="Calibri Light"/>
      <family val="2"/>
      <scheme val="minor"/>
    </font>
    <font>
      <sz val="8"/>
      <name val="Calibri Light"/>
      <family val="2"/>
      <scheme val="minor"/>
    </font>
  </fonts>
  <fills count="39">
    <fill>
      <patternFill patternType="none"/>
    </fill>
    <fill>
      <patternFill patternType="gray125"/>
    </fill>
    <fill>
      <patternFill patternType="solid">
        <fgColor theme="0" tint="-4.9989318521683403E-2"/>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1" tint="0.34998626667073579"/>
        <bgColor indexed="64"/>
      </patternFill>
    </fill>
    <fill>
      <patternFill patternType="solid">
        <fgColor theme="1" tint="0.34998626667073579"/>
        <bgColor theme="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7">
    <border>
      <left/>
      <right/>
      <top/>
      <bottom/>
      <diagonal/>
    </border>
    <border>
      <left/>
      <right/>
      <top style="thin">
        <color theme="0" tint="-0.34998626667073579"/>
      </top>
      <bottom/>
      <diagonal/>
    </border>
    <border>
      <left/>
      <right/>
      <top style="medium">
        <color theme="0" tint="-0.14996795556505021"/>
      </top>
      <bottom style="medium">
        <color theme="0" tint="-0.14996795556505021"/>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style="thin">
        <color theme="0" tint="-0.34998626667073579"/>
      </right>
      <top/>
      <bottom style="medium">
        <color theme="0" tint="-0.14996795556505021"/>
      </bottom>
      <diagonal/>
    </border>
    <border>
      <left style="thin">
        <color theme="0" tint="-0.14993743705557422"/>
      </left>
      <right style="thin">
        <color theme="0" tint="-0.14993743705557422"/>
      </right>
      <top style="medium">
        <color theme="0" tint="-0.14996795556505021"/>
      </top>
      <bottom style="medium">
        <color theme="0" tint="-0.14996795556505021"/>
      </bottom>
      <diagonal/>
    </border>
    <border>
      <left/>
      <right/>
      <top/>
      <bottom style="thin">
        <color theme="0" tint="-0.3499862666707357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4">
    <xf numFmtId="0" fontId="0" fillId="0" borderId="0"/>
    <xf numFmtId="0" fontId="2" fillId="0" borderId="0" applyNumberFormat="0" applyFill="0" applyBorder="0" applyAlignment="0" applyProtection="0">
      <alignment vertical="top"/>
      <protection locked="0"/>
    </xf>
    <xf numFmtId="9" fontId="8" fillId="0" borderId="0" applyFont="0" applyFill="0" applyBorder="0" applyAlignment="0" applyProtection="0"/>
    <xf numFmtId="0" fontId="15" fillId="0" borderId="0"/>
    <xf numFmtId="165" fontId="8" fillId="0" borderId="3" applyFont="0" applyFill="0" applyAlignment="0" applyProtection="0"/>
    <xf numFmtId="0" fontId="12" fillId="0" borderId="0" applyNumberFormat="0" applyFill="0" applyBorder="0" applyAlignment="0" applyProtection="0"/>
    <xf numFmtId="0" fontId="9" fillId="0" borderId="0" applyNumberFormat="0" applyFill="0" applyAlignment="0" applyProtection="0"/>
    <xf numFmtId="0" fontId="9" fillId="0" borderId="0" applyNumberFormat="0" applyFill="0" applyProtection="0">
      <alignment vertical="top"/>
    </xf>
    <xf numFmtId="0" fontId="8" fillId="0" borderId="0" applyNumberFormat="0" applyFill="0" applyProtection="0">
      <alignment horizontal="right" indent="1"/>
    </xf>
    <xf numFmtId="166" fontId="8" fillId="0" borderId="3">
      <alignment horizontal="center" vertical="center"/>
    </xf>
    <xf numFmtId="167" fontId="8" fillId="0" borderId="2" applyFill="0">
      <alignment horizontal="center" vertical="center"/>
    </xf>
    <xf numFmtId="0" fontId="8" fillId="0" borderId="2" applyFill="0">
      <alignment horizontal="center" vertical="center"/>
    </xf>
    <xf numFmtId="0" fontId="8" fillId="0" borderId="2" applyFill="0">
      <alignment horizontal="left" vertical="center" indent="2"/>
    </xf>
    <xf numFmtId="0" fontId="16" fillId="0" borderId="0" applyNumberFormat="0" applyFill="0" applyBorder="0" applyAlignment="0" applyProtection="0"/>
    <xf numFmtId="164" fontId="8" fillId="0" borderId="0" applyFont="0" applyFill="0" applyBorder="0" applyAlignment="0" applyProtection="0"/>
    <xf numFmtId="44" fontId="8" fillId="0" borderId="0" applyFont="0" applyFill="0" applyBorder="0" applyAlignment="0" applyProtection="0"/>
    <xf numFmtId="42" fontId="8" fillId="0" borderId="0" applyFont="0" applyFill="0" applyBorder="0" applyAlignment="0" applyProtection="0"/>
    <xf numFmtId="0" fontId="17" fillId="0" borderId="0" applyNumberFormat="0" applyFill="0" applyBorder="0" applyAlignment="0" applyProtection="0"/>
    <xf numFmtId="0" fontId="18" fillId="8" borderId="0" applyNumberFormat="0" applyBorder="0" applyAlignment="0" applyProtection="0"/>
    <xf numFmtId="0" fontId="19" fillId="9" borderId="0" applyNumberFormat="0" applyBorder="0" applyAlignment="0" applyProtection="0"/>
    <xf numFmtId="0" fontId="20" fillId="10" borderId="0" applyNumberFormat="0" applyBorder="0" applyAlignment="0" applyProtection="0"/>
    <xf numFmtId="0" fontId="21" fillId="11" borderId="11" applyNumberFormat="0" applyAlignment="0" applyProtection="0"/>
    <xf numFmtId="0" fontId="22" fillId="12" borderId="12" applyNumberFormat="0" applyAlignment="0" applyProtection="0"/>
    <xf numFmtId="0" fontId="23" fillId="12" borderId="11" applyNumberFormat="0" applyAlignment="0" applyProtection="0"/>
    <xf numFmtId="0" fontId="24" fillId="0" borderId="13" applyNumberFormat="0" applyFill="0" applyAlignment="0" applyProtection="0"/>
    <xf numFmtId="0" fontId="25" fillId="13" borderId="14" applyNumberFormat="0" applyAlignment="0" applyProtection="0"/>
    <xf numFmtId="0" fontId="26" fillId="0" borderId="0" applyNumberFormat="0" applyFill="0" applyBorder="0" applyAlignment="0" applyProtection="0"/>
    <xf numFmtId="0" fontId="8" fillId="14" borderId="15" applyNumberFormat="0" applyFont="0" applyAlignment="0" applyProtection="0"/>
    <xf numFmtId="0" fontId="27" fillId="0" borderId="0" applyNumberFormat="0" applyFill="0" applyBorder="0" applyAlignment="0" applyProtection="0"/>
    <xf numFmtId="0" fontId="5" fillId="0" borderId="16" applyNumberFormat="0" applyFill="0" applyAlignment="0" applyProtection="0"/>
    <xf numFmtId="0" fontId="15"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15"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15" fillId="23"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26" borderId="0" applyNumberFormat="0" applyBorder="0" applyAlignment="0" applyProtection="0"/>
    <xf numFmtId="0" fontId="15" fillId="27" borderId="0" applyNumberFormat="0" applyBorder="0" applyAlignment="0" applyProtection="0"/>
    <xf numFmtId="0" fontId="8" fillId="28" borderId="0" applyNumberFormat="0" applyBorder="0" applyAlignment="0" applyProtection="0"/>
    <xf numFmtId="0" fontId="8" fillId="29" borderId="0" applyNumberFormat="0" applyBorder="0" applyAlignment="0" applyProtection="0"/>
    <xf numFmtId="0" fontId="8" fillId="30" borderId="0" applyNumberFormat="0" applyBorder="0" applyAlignment="0" applyProtection="0"/>
    <xf numFmtId="0" fontId="15" fillId="31" borderId="0" applyNumberFormat="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4" borderId="0" applyNumberFormat="0" applyBorder="0" applyAlignment="0" applyProtection="0"/>
    <xf numFmtId="0" fontId="15" fillId="35"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38" borderId="0" applyNumberFormat="0" applyBorder="0" applyAlignment="0" applyProtection="0"/>
  </cellStyleXfs>
  <cellXfs count="46">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horizontal="right" vertical="center"/>
    </xf>
    <xf numFmtId="0" fontId="0" fillId="0" borderId="3" xfId="0" applyBorder="1" applyAlignment="1">
      <alignment horizontal="center" vertical="center"/>
    </xf>
    <xf numFmtId="0" fontId="6" fillId="7" borderId="1" xfId="0" applyFont="1" applyFill="1" applyBorder="1" applyAlignment="1">
      <alignment horizontal="left" vertical="center" indent="1"/>
    </xf>
    <xf numFmtId="0" fontId="6" fillId="7" borderId="1" xfId="0" applyFont="1" applyFill="1" applyBorder="1" applyAlignment="1">
      <alignment horizontal="center" vertical="center" wrapText="1"/>
    </xf>
    <xf numFmtId="0" fontId="11" fillId="6" borderId="8" xfId="0" applyFont="1" applyFill="1" applyBorder="1" applyAlignment="1">
      <alignment horizontal="center" vertical="center" shrinkToFit="1"/>
    </xf>
    <xf numFmtId="0" fontId="13" fillId="0" borderId="0" xfId="0" applyFont="1"/>
    <xf numFmtId="0" fontId="14" fillId="0" borderId="0" xfId="1" applyFont="1" applyAlignment="1" applyProtection="1"/>
    <xf numFmtId="0" fontId="4" fillId="0" borderId="2" xfId="0" applyFont="1" applyBorder="1" applyAlignment="1">
      <alignment horizontal="center" vertical="center"/>
    </xf>
    <xf numFmtId="0" fontId="5" fillId="5" borderId="2" xfId="0" applyFont="1" applyFill="1" applyBorder="1" applyAlignment="1">
      <alignment horizontal="left" vertical="center" indent="1"/>
    </xf>
    <xf numFmtId="0" fontId="7" fillId="2" borderId="2" xfId="0" applyFont="1" applyFill="1" applyBorder="1" applyAlignment="1">
      <alignment horizontal="left" vertical="center" indent="1"/>
    </xf>
    <xf numFmtId="0" fontId="7" fillId="2" borderId="2" xfId="0" applyFont="1" applyFill="1" applyBorder="1" applyAlignment="1">
      <alignment horizontal="center" vertical="center"/>
    </xf>
    <xf numFmtId="0" fontId="4" fillId="2" borderId="2" xfId="0" applyFont="1" applyFill="1" applyBorder="1" applyAlignment="1">
      <alignment horizontal="center" vertical="center"/>
    </xf>
    <xf numFmtId="0" fontId="0" fillId="0" borderId="9" xfId="0" applyBorder="1" applyAlignment="1">
      <alignment vertical="center"/>
    </xf>
    <xf numFmtId="0" fontId="0" fillId="2" borderId="9" xfId="0" applyFill="1" applyBorder="1" applyAlignment="1">
      <alignment vertical="center"/>
    </xf>
    <xf numFmtId="0" fontId="15" fillId="0" borderId="0" xfId="3"/>
    <xf numFmtId="0" fontId="15" fillId="0" borderId="0" xfId="3" applyAlignment="1">
      <alignment wrapText="1"/>
    </xf>
    <xf numFmtId="0" fontId="15" fillId="0" borderId="0" xfId="0" applyFont="1" applyAlignment="1">
      <alignment horizontal="center"/>
    </xf>
    <xf numFmtId="0" fontId="0" fillId="0" borderId="0" xfId="0" applyAlignment="1">
      <alignment wrapText="1"/>
    </xf>
    <xf numFmtId="0" fontId="12" fillId="0" borderId="0" xfId="5" applyAlignment="1">
      <alignment horizontal="left"/>
    </xf>
    <xf numFmtId="0" fontId="9" fillId="0" borderId="0" xfId="7">
      <alignment vertical="top"/>
    </xf>
    <xf numFmtId="0" fontId="8" fillId="5" borderId="2" xfId="11" applyFill="1">
      <alignment horizontal="center" vertical="center"/>
    </xf>
    <xf numFmtId="0" fontId="8" fillId="3" borderId="2" xfId="11" applyFill="1">
      <alignment horizontal="center" vertical="center"/>
    </xf>
    <xf numFmtId="0" fontId="8" fillId="0" borderId="2" xfId="11">
      <alignment horizontal="center" vertical="center"/>
    </xf>
    <xf numFmtId="0" fontId="8" fillId="0" borderId="2" xfId="12">
      <alignment horizontal="left" vertical="center" indent="2"/>
    </xf>
    <xf numFmtId="0" fontId="0" fillId="0" borderId="10" xfId="0" applyBorder="1"/>
    <xf numFmtId="167" fontId="0" fillId="5" borderId="2" xfId="0" applyNumberFormat="1" applyFill="1" applyBorder="1" applyAlignment="1">
      <alignment horizontal="center" vertical="center"/>
    </xf>
    <xf numFmtId="167" fontId="4" fillId="5" borderId="2" xfId="0" applyNumberFormat="1" applyFont="1" applyFill="1" applyBorder="1" applyAlignment="1">
      <alignment horizontal="center" vertical="center"/>
    </xf>
    <xf numFmtId="167" fontId="8" fillId="3" borderId="2" xfId="10" applyFill="1">
      <alignment horizontal="center" vertical="center"/>
    </xf>
    <xf numFmtId="167" fontId="8" fillId="0" borderId="2" xfId="10">
      <alignment horizontal="center" vertical="center"/>
    </xf>
    <xf numFmtId="167" fontId="3" fillId="2" borderId="2" xfId="0" applyNumberFormat="1" applyFont="1" applyFill="1" applyBorder="1" applyAlignment="1">
      <alignment horizontal="left" vertical="center"/>
    </xf>
    <xf numFmtId="167" fontId="4" fillId="2" borderId="2" xfId="0" applyNumberFormat="1" applyFont="1" applyFill="1" applyBorder="1" applyAlignment="1">
      <alignment horizontal="center" vertical="center"/>
    </xf>
    <xf numFmtId="169" fontId="10" fillId="4" borderId="6" xfId="0" applyNumberFormat="1" applyFont="1" applyFill="1" applyBorder="1" applyAlignment="1">
      <alignment horizontal="center" vertical="center"/>
    </xf>
    <xf numFmtId="169" fontId="10" fillId="4" borderId="0" xfId="0" applyNumberFormat="1" applyFont="1" applyFill="1" applyAlignment="1">
      <alignment horizontal="center" vertical="center"/>
    </xf>
    <xf numFmtId="169" fontId="10" fillId="4" borderId="7" xfId="0" applyNumberFormat="1" applyFont="1" applyFill="1" applyBorder="1" applyAlignment="1">
      <alignment horizontal="center" vertical="center"/>
    </xf>
    <xf numFmtId="0" fontId="1" fillId="0" borderId="0" xfId="0" applyFont="1" applyAlignment="1">
      <alignment horizontal="right" vertical="center"/>
    </xf>
    <xf numFmtId="0" fontId="0" fillId="3" borderId="2" xfId="12" applyFont="1" applyFill="1">
      <alignment horizontal="left" vertical="center" indent="2"/>
    </xf>
    <xf numFmtId="0" fontId="8" fillId="0" borderId="0" xfId="8">
      <alignment horizontal="right" indent="1"/>
    </xf>
    <xf numFmtId="0" fontId="5" fillId="3" borderId="2" xfId="12" applyFont="1" applyFill="1">
      <alignment horizontal="left" vertical="center" indent="2"/>
    </xf>
    <xf numFmtId="0" fontId="9" fillId="0" borderId="0" xfId="6" applyAlignment="1">
      <alignment horizontal="left" vertical="center" wrapText="1"/>
    </xf>
    <xf numFmtId="168" fontId="0" fillId="4" borderId="4" xfId="0" applyNumberFormat="1" applyFill="1" applyBorder="1" applyAlignment="1">
      <alignment horizontal="left" vertical="center" wrapText="1" indent="1"/>
    </xf>
    <xf numFmtId="168" fontId="0" fillId="4" borderId="1" xfId="0" applyNumberFormat="1" applyFill="1" applyBorder="1" applyAlignment="1">
      <alignment horizontal="left" vertical="center" wrapText="1" indent="1"/>
    </xf>
    <xf numFmtId="168" fontId="0" fillId="4" borderId="5" xfId="0" applyNumberFormat="1" applyFill="1" applyBorder="1" applyAlignment="1">
      <alignment horizontal="left" vertical="center" wrapText="1" indent="1"/>
    </xf>
    <xf numFmtId="166" fontId="8" fillId="0" borderId="3" xfId="9">
      <alignment horizontal="center" vertical="center"/>
    </xf>
  </cellXfs>
  <cellStyles count="54">
    <cellStyle name="20 % - Accent1" xfId="31" builtinId="30" customBuiltin="1"/>
    <cellStyle name="20 % - Accent2" xfId="35" builtinId="34" customBuiltin="1"/>
    <cellStyle name="20 % - Accent3" xfId="39" builtinId="38" customBuiltin="1"/>
    <cellStyle name="20 % - Accent4" xfId="43" builtinId="42" customBuiltin="1"/>
    <cellStyle name="20 % - Accent5" xfId="47" builtinId="46" customBuiltin="1"/>
    <cellStyle name="20 % - Accent6" xfId="51" builtinId="50" customBuiltin="1"/>
    <cellStyle name="40 % - Accent1" xfId="32" builtinId="31" customBuiltin="1"/>
    <cellStyle name="40 % - Accent2" xfId="36" builtinId="35" customBuiltin="1"/>
    <cellStyle name="40 % - Accent3" xfId="40" builtinId="39" customBuiltin="1"/>
    <cellStyle name="40 % - Accent4" xfId="44" builtinId="43" customBuiltin="1"/>
    <cellStyle name="40 % - Accent5" xfId="48" builtinId="47" customBuiltin="1"/>
    <cellStyle name="40 % - Accent6" xfId="52" builtinId="51" customBuiltin="1"/>
    <cellStyle name="60 % - Accent1" xfId="33" builtinId="32" customBuiltin="1"/>
    <cellStyle name="60 % - Accent2" xfId="37" builtinId="36" customBuiltin="1"/>
    <cellStyle name="60 % - Accent3" xfId="41" builtinId="40" customBuiltin="1"/>
    <cellStyle name="60 % - Accent4" xfId="45" builtinId="44" customBuiltin="1"/>
    <cellStyle name="60 % - Accent5" xfId="49" builtinId="48" customBuiltin="1"/>
    <cellStyle name="60 %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Avertissement" xfId="26" builtinId="11" customBuiltin="1"/>
    <cellStyle name="Calcul" xfId="23" builtinId="22" customBuiltin="1"/>
    <cellStyle name="Cellule liée" xfId="24" builtinId="24" customBuiltin="1"/>
    <cellStyle name="Date" xfId="10" xr:uid="{229918B6-DD13-4F5A-97B9-305F7E002AA3}"/>
    <cellStyle name="Début du projet" xfId="9" xr:uid="{8EB8A09A-C31C-40A3-B2C1-9449520178B8}"/>
    <cellStyle name="Entrée" xfId="21" builtinId="20" customBuiltin="1"/>
    <cellStyle name="Insatisfaisant" xfId="19" builtinId="27" customBuiltin="1"/>
    <cellStyle name="Lien hypertexte" xfId="1" builtinId="8" customBuiltin="1"/>
    <cellStyle name="Lien hypertexte visité" xfId="13" builtinId="9" customBuiltin="1"/>
    <cellStyle name="Milliers" xfId="4" builtinId="3" customBuiltin="1"/>
    <cellStyle name="Milliers [0]" xfId="14" builtinId="6" customBuiltin="1"/>
    <cellStyle name="Monétaire" xfId="15" builtinId="4" customBuiltin="1"/>
    <cellStyle name="Monétaire [0]" xfId="16" builtinId="7" customBuiltin="1"/>
    <cellStyle name="Neutre" xfId="20" builtinId="28" customBuiltin="1"/>
    <cellStyle name="Nom" xfId="11" xr:uid="{B2D3C1EE-6B41-4801-AAFC-C2274E49E503}"/>
    <cellStyle name="Normal" xfId="0" builtinId="0" customBuiltin="1"/>
    <cellStyle name="Note" xfId="27" builtinId="10" customBuiltin="1"/>
    <cellStyle name="Pourcentage" xfId="2" builtinId="5" customBuiltin="1"/>
    <cellStyle name="Satisfaisant" xfId="18" builtinId="26" customBuiltin="1"/>
    <cellStyle name="Sortie" xfId="22" builtinId="21" customBuiltin="1"/>
    <cellStyle name="Tâche" xfId="12" xr:uid="{6391D789-272B-4DD2-9BF3-2CDCF610FA41}"/>
    <cellStyle name="Texte explicatif" xfId="28" builtinId="53" customBuiltin="1"/>
    <cellStyle name="Titre" xfId="5" builtinId="15" customBuiltin="1"/>
    <cellStyle name="Titre 1" xfId="6" builtinId="16" customBuiltin="1"/>
    <cellStyle name="Titre 2" xfId="7" builtinId="17" customBuiltin="1"/>
    <cellStyle name="Titre 3" xfId="8" builtinId="18" customBuiltin="1"/>
    <cellStyle name="Titre 4" xfId="17" builtinId="19" customBuiltin="1"/>
    <cellStyle name="Total" xfId="29" builtinId="25" customBuiltin="1"/>
    <cellStyle name="Vérification" xfId="25" builtinId="23" customBuiltin="1"/>
    <cellStyle name="zTexteMasqué" xfId="3" xr:uid="{26E66EE6-E33F-4D77-BAE4-0FB4F5BBF673}"/>
  </cellStyles>
  <dxfs count="14">
    <dxf>
      <fill>
        <patternFill>
          <bgColor theme="7" tint="0.39994506668294322"/>
        </patternFill>
      </fill>
      <border>
        <left/>
        <right/>
      </border>
    </dxf>
    <dxf>
      <border>
        <left style="thin">
          <color rgb="FFC00000"/>
        </left>
        <right style="thin">
          <color rgb="FFC00000"/>
        </right>
        <vertical/>
        <horizontal/>
      </border>
    </dxf>
    <dxf>
      <fill>
        <patternFill>
          <bgColor theme="0" tint="-0.34998626667073579"/>
        </patternFill>
      </fill>
    </dxf>
    <dxf>
      <fill>
        <patternFill>
          <bgColor theme="7" tint="0.39994506668294322"/>
        </patternFill>
      </fill>
      <border>
        <left/>
        <right/>
      </border>
    </dxf>
    <dxf>
      <border>
        <left style="thin">
          <color rgb="FFC00000"/>
        </left>
        <right style="thin">
          <color rgb="FFC00000"/>
        </right>
        <vertical/>
        <horizontal/>
      </border>
    </dxf>
    <dxf>
      <border>
        <left style="thin">
          <color theme="0" tint="-0.24994659260841701"/>
        </left>
      </border>
    </dxf>
    <dxf>
      <border>
        <left style="thin">
          <color theme="0" tint="-0.24994659260841701"/>
        </left>
      </border>
    </dxf>
    <dxf>
      <border>
        <top style="thin">
          <color theme="4" tint="0.39994506668294322"/>
        </top>
      </border>
    </dxf>
    <dxf>
      <fill>
        <patternFill>
          <bgColor theme="0" tint="-4.9989318521683403E-2"/>
        </patternFill>
      </fill>
      <border>
        <top style="thin">
          <color theme="4" tint="0.39994506668294322"/>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ListeTâches" pivot="0" count="9" xr9:uid="{00000000-0011-0000-FFFF-FFFF00000000}">
      <tableStyleElement type="wholeTable" dxfId="13"/>
      <tableStyleElement type="headerRow" dxfId="12"/>
      <tableStyleElement type="totalRow" dxfId="11"/>
      <tableStyleElement type="firstColumn" dxfId="10"/>
      <tableStyleElement type="lastColumn" dxfId="9"/>
      <tableStyleElement type="firstRowStripe" dxfId="8"/>
      <tableStyleElement type="secondRowStripe" dxfId="7"/>
      <tableStyleElement type="firstColumnStripe" dxfId="6"/>
      <tableStyleElement type="secondColumnStripe" dxfId="5"/>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0F0F0"/>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215881"/>
      <color rgb="FF42648A"/>
      <color rgb="FF969696"/>
      <color rgb="FFC0C0C0"/>
      <color rgb="FF427FC2"/>
      <color rgb="FF44678E"/>
      <color rgb="FF4A6F9C"/>
      <color rgb="FF3969AD"/>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268941</xdr:colOff>
      <xdr:row>0</xdr:row>
      <xdr:rowOff>123264</xdr:rowOff>
    </xdr:from>
    <xdr:to>
      <xdr:col>1</xdr:col>
      <xdr:colOff>2274529</xdr:colOff>
      <xdr:row>3</xdr:row>
      <xdr:rowOff>119053</xdr:rowOff>
    </xdr:to>
    <xdr:pic>
      <xdr:nvPicPr>
        <xdr:cNvPr id="3" name="Image 2">
          <a:extLst>
            <a:ext uri="{FF2B5EF4-FFF2-40B4-BE49-F238E27FC236}">
              <a16:creationId xmlns:a16="http://schemas.microsoft.com/office/drawing/2014/main" id="{6345EEA9-9646-40A4-A6ED-AF5FDD982ED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3059" y="123264"/>
          <a:ext cx="2005588" cy="1194818"/>
        </a:xfrm>
        <a:prstGeom prst="rect">
          <a:avLst/>
        </a:prstGeom>
      </xdr:spPr>
    </xdr:pic>
    <xdr:clientData/>
  </xdr:twoCellAnchor>
</xdr:wsDr>
</file>

<file path=xl/theme/theme1.xml><?xml version="1.0" encoding="utf-8"?>
<a:theme xmlns:a="http://schemas.openxmlformats.org/drawingml/2006/main" name="Métropolitain">
  <a:themeElements>
    <a:clrScheme name="Métropolitain">
      <a:dk1>
        <a:sysClr val="windowText" lastClr="000000"/>
      </a:dk1>
      <a:lt1>
        <a:sysClr val="window" lastClr="FFFFFF"/>
      </a:lt1>
      <a:dk2>
        <a:srgbClr val="162F33"/>
      </a:dk2>
      <a:lt2>
        <a:srgbClr val="EAF0E0"/>
      </a:lt2>
      <a:accent1>
        <a:srgbClr val="50B4C8"/>
      </a:accent1>
      <a:accent2>
        <a:srgbClr val="A8B97F"/>
      </a:accent2>
      <a:accent3>
        <a:srgbClr val="9B9256"/>
      </a:accent3>
      <a:accent4>
        <a:srgbClr val="657689"/>
      </a:accent4>
      <a:accent5>
        <a:srgbClr val="7A855D"/>
      </a:accent5>
      <a:accent6>
        <a:srgbClr val="84AC9D"/>
      </a:accent6>
      <a:hlink>
        <a:srgbClr val="2370CD"/>
      </a:hlink>
      <a:folHlink>
        <a:srgbClr val="877589"/>
      </a:folHlink>
    </a:clrScheme>
    <a:fontScheme name="Métropolitain">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inorFont>
    </a:fontScheme>
    <a:fmtScheme name="Métropolitain">
      <a:fillStyleLst>
        <a:solidFill>
          <a:schemeClr val="phClr"/>
        </a:solidFill>
        <a:gradFill rotWithShape="1">
          <a:gsLst>
            <a:gs pos="0">
              <a:schemeClr val="phClr">
                <a:tint val="70000"/>
                <a:satMod val="100000"/>
                <a:lumMod val="110000"/>
              </a:schemeClr>
            </a:gs>
            <a:gs pos="50000">
              <a:schemeClr val="phClr">
                <a:tint val="75000"/>
                <a:satMod val="101000"/>
                <a:lumMod val="105000"/>
              </a:schemeClr>
            </a:gs>
            <a:gs pos="100000">
              <a:schemeClr val="phClr">
                <a:tint val="82000"/>
                <a:satMod val="104000"/>
                <a:lumMod val="105000"/>
              </a:schemeClr>
            </a:gs>
          </a:gsLst>
          <a:lin ang="2700000" scaled="0"/>
        </a:gradFill>
        <a:gradFill rotWithShape="1">
          <a:gsLst>
            <a:gs pos="0">
              <a:schemeClr val="phClr">
                <a:tint val="97000"/>
                <a:satMod val="100000"/>
                <a:lumMod val="102000"/>
              </a:schemeClr>
            </a:gs>
            <a:gs pos="50000">
              <a:schemeClr val="phClr">
                <a:shade val="100000"/>
                <a:satMod val="100000"/>
                <a:lumMod val="100000"/>
              </a:schemeClr>
            </a:gs>
            <a:gs pos="100000">
              <a:schemeClr val="phClr">
                <a:shade val="80000"/>
                <a:satMod val="100000"/>
                <a:lumMod val="99000"/>
              </a:schemeClr>
            </a:gs>
          </a:gsLst>
          <a:lin ang="2700000" scaled="0"/>
        </a:gradFill>
      </a:fillStyleLst>
      <a:lnStyleLst>
        <a:ln w="9525" cap="flat" cmpd="sng" algn="ctr">
          <a:solidFill>
            <a:schemeClr val="phClr"/>
          </a:solidFill>
          <a:prstDash val="solid"/>
        </a:ln>
        <a:ln w="12700" cap="flat" cmpd="sng" algn="ctr">
          <a:solidFill>
            <a:schemeClr val="phClr"/>
          </a:solidFill>
          <a:prstDash val="solid"/>
        </a:ln>
        <a:ln w="19050" cap="flat" cmpd="sng" algn="ctr">
          <a:solidFill>
            <a:schemeClr val="phClr"/>
          </a:solidFill>
          <a:prstDash val="solid"/>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solidFill>
          <a:schemeClr val="phClr">
            <a:shade val="95000"/>
            <a:satMod val="170000"/>
          </a:schemeClr>
        </a:solidFill>
      </a:bgFillStyleLst>
    </a:fmtScheme>
  </a:themeElements>
  <a:objectDefaults/>
  <a:extraClrSchemeLst/>
  <a:extLst>
    <a:ext uri="{05A4C25C-085E-4340-85A3-A5531E510DB2}">
      <thm15:themeFamily xmlns:thm15="http://schemas.microsoft.com/office/thememl/2012/main" name="Metropolitan" id="{4C5440D6-04D2-4954-96CF-F251137069B2}" vid="{79CFCA13-9412-4290-BB4B-85112F88857B}"/>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FL30"/>
  <sheetViews>
    <sheetView showGridLines="0" tabSelected="1" showRuler="0" zoomScale="85" zoomScaleNormal="85" zoomScalePageLayoutView="70" workbookViewId="0">
      <pane xSplit="7" ySplit="7" topLeftCell="H8" activePane="bottomRight" state="frozen"/>
      <selection pane="topRight" activeCell="I1" sqref="I1"/>
      <selection pane="bottomLeft" activeCell="A8" sqref="A8"/>
      <selection pane="bottomRight" activeCell="B3" sqref="B3"/>
    </sheetView>
  </sheetViews>
  <sheetFormatPr baseColWidth="10" defaultColWidth="9" defaultRowHeight="30" customHeight="1" x14ac:dyDescent="0.25"/>
  <cols>
    <col min="1" max="1" width="2.875" style="17" customWidth="1"/>
    <col min="2" max="2" width="66.25" bestFit="1" customWidth="1"/>
    <col min="3" max="3" width="14.375" bestFit="1" customWidth="1"/>
    <col min="4" max="4" width="15.25" style="2" customWidth="1"/>
    <col min="5" max="5" width="13.625" customWidth="1"/>
    <col min="6" max="6" width="6.5" customWidth="1"/>
    <col min="7" max="7" width="26.5" customWidth="1"/>
    <col min="8" max="9" width="2.625" bestFit="1" customWidth="1"/>
    <col min="10" max="10" width="3.875" bestFit="1" customWidth="1"/>
    <col min="11" max="11" width="2.875" bestFit="1" customWidth="1"/>
    <col min="12" max="12" width="2.625" bestFit="1" customWidth="1"/>
    <col min="13" max="19" width="2.875" bestFit="1" customWidth="1"/>
    <col min="20" max="20" width="1.75" bestFit="1" customWidth="1"/>
    <col min="21" max="22" width="2" bestFit="1" customWidth="1"/>
    <col min="23" max="24" width="2.25" bestFit="1" customWidth="1"/>
    <col min="25" max="28" width="2" bestFit="1" customWidth="1"/>
    <col min="29" max="29" width="2.625" bestFit="1" customWidth="1"/>
    <col min="30" max="30" width="2.375" bestFit="1" customWidth="1"/>
    <col min="31" max="38" width="2.625" bestFit="1" customWidth="1"/>
    <col min="39" max="39" width="2.875" bestFit="1" customWidth="1"/>
    <col min="40" max="40" width="2.625" bestFit="1" customWidth="1"/>
    <col min="41" max="49" width="2.875" bestFit="1" customWidth="1"/>
    <col min="50" max="50" width="2.625" bestFit="1" customWidth="1"/>
    <col min="51" max="52" width="2.25" bestFit="1" customWidth="1"/>
    <col min="53" max="57" width="2" bestFit="1" customWidth="1"/>
    <col min="58" max="59" width="2.25" bestFit="1" customWidth="1"/>
    <col min="60" max="60" width="2.625" bestFit="1" customWidth="1"/>
    <col min="61" max="61" width="2.375" bestFit="1" customWidth="1"/>
    <col min="62" max="69" width="2.625" bestFit="1" customWidth="1"/>
    <col min="70" max="70" width="2.875" bestFit="1" customWidth="1"/>
    <col min="71" max="71" width="2.625" bestFit="1" customWidth="1"/>
    <col min="72" max="80" width="2.875" bestFit="1" customWidth="1"/>
    <col min="81" max="81" width="1.625" bestFit="1" customWidth="1"/>
    <col min="82" max="85" width="2" bestFit="1" customWidth="1"/>
    <col min="86" max="87" width="2.25" bestFit="1" customWidth="1"/>
    <col min="88" max="89" width="2" bestFit="1" customWidth="1"/>
    <col min="90" max="90" width="2.625" bestFit="1" customWidth="1"/>
    <col min="91" max="91" width="2.375" bestFit="1" customWidth="1"/>
    <col min="92" max="99" width="2.625" bestFit="1" customWidth="1"/>
    <col min="100" max="100" width="2.875" bestFit="1" customWidth="1"/>
    <col min="101" max="101" width="2.625" bestFit="1" customWidth="1"/>
    <col min="102" max="110" width="2.875" bestFit="1" customWidth="1"/>
    <col min="111" max="111" width="2.625" bestFit="1" customWidth="1"/>
    <col min="112" max="112" width="1.75" customWidth="1"/>
    <col min="113" max="113" width="2" bestFit="1" customWidth="1"/>
    <col min="114" max="115" width="2.25" bestFit="1" customWidth="1"/>
    <col min="116" max="120" width="2" bestFit="1" customWidth="1"/>
    <col min="121" max="121" width="2.625" bestFit="1" customWidth="1"/>
    <col min="122" max="122" width="2.375" bestFit="1" customWidth="1"/>
    <col min="123" max="130" width="2.625" bestFit="1" customWidth="1"/>
    <col min="131" max="131" width="2.875" bestFit="1" customWidth="1"/>
    <col min="132" max="132" width="2.625" bestFit="1" customWidth="1"/>
    <col min="133" max="141" width="2.875" bestFit="1" customWidth="1"/>
    <col min="142" max="143" width="2.25" bestFit="1" customWidth="1"/>
    <col min="144" max="148" width="2" bestFit="1" customWidth="1"/>
    <col min="149" max="150" width="2.25" bestFit="1" customWidth="1"/>
    <col min="151" max="151" width="2.625" bestFit="1" customWidth="1"/>
    <col min="152" max="152" width="2.375" bestFit="1" customWidth="1"/>
    <col min="153" max="160" width="2.625" bestFit="1" customWidth="1"/>
    <col min="161" max="161" width="2.875" bestFit="1" customWidth="1"/>
    <col min="162" max="162" width="2.625" bestFit="1" customWidth="1"/>
    <col min="163" max="168" width="2.875" bestFit="1" customWidth="1"/>
  </cols>
  <sheetData>
    <row r="1" spans="1:168" ht="64.5" customHeight="1" x14ac:dyDescent="0.45">
      <c r="A1" s="18" t="s">
        <v>0</v>
      </c>
      <c r="B1" s="21"/>
      <c r="C1" s="37" t="s">
        <v>17</v>
      </c>
      <c r="D1" s="41" t="s">
        <v>36</v>
      </c>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row>
    <row r="2" spans="1:168" ht="11.25" customHeight="1" x14ac:dyDescent="0.25">
      <c r="A2" s="17" t="s">
        <v>1</v>
      </c>
    </row>
    <row r="3" spans="1:168" ht="18.75" x14ac:dyDescent="0.25">
      <c r="A3" s="17" t="s">
        <v>2</v>
      </c>
      <c r="B3" s="22"/>
      <c r="C3" s="39" t="s">
        <v>12</v>
      </c>
      <c r="D3" s="45">
        <v>46157</v>
      </c>
      <c r="E3" s="45"/>
    </row>
    <row r="4" spans="1:168" ht="24" customHeight="1" x14ac:dyDescent="0.25">
      <c r="A4" s="18" t="s">
        <v>3</v>
      </c>
      <c r="C4" s="39" t="s">
        <v>13</v>
      </c>
      <c r="D4" s="4">
        <v>1</v>
      </c>
      <c r="H4" s="42">
        <f>H5</f>
        <v>46153</v>
      </c>
      <c r="I4" s="43"/>
      <c r="J4" s="43"/>
      <c r="K4" s="43"/>
      <c r="L4" s="43"/>
      <c r="M4" s="43"/>
      <c r="N4" s="44"/>
      <c r="O4" s="42">
        <f>O5</f>
        <v>46160</v>
      </c>
      <c r="P4" s="43"/>
      <c r="Q4" s="43"/>
      <c r="R4" s="43"/>
      <c r="S4" s="43"/>
      <c r="T4" s="43"/>
      <c r="U4" s="44"/>
      <c r="V4" s="42">
        <f>V5</f>
        <v>46167</v>
      </c>
      <c r="W4" s="43"/>
      <c r="X4" s="43"/>
      <c r="Y4" s="43"/>
      <c r="Z4" s="43"/>
      <c r="AA4" s="43"/>
      <c r="AB4" s="44"/>
      <c r="AC4" s="42">
        <f>AC5</f>
        <v>46174</v>
      </c>
      <c r="AD4" s="43"/>
      <c r="AE4" s="43"/>
      <c r="AF4" s="43"/>
      <c r="AG4" s="43"/>
      <c r="AH4" s="43"/>
      <c r="AI4" s="44"/>
      <c r="AJ4" s="42">
        <f>AJ5</f>
        <v>46181</v>
      </c>
      <c r="AK4" s="43"/>
      <c r="AL4" s="43"/>
      <c r="AM4" s="43"/>
      <c r="AN4" s="43"/>
      <c r="AO4" s="43"/>
      <c r="AP4" s="44"/>
      <c r="AQ4" s="42">
        <f>AQ5</f>
        <v>46188</v>
      </c>
      <c r="AR4" s="43"/>
      <c r="AS4" s="43"/>
      <c r="AT4" s="43"/>
      <c r="AU4" s="43"/>
      <c r="AV4" s="43"/>
      <c r="AW4" s="44"/>
      <c r="AX4" s="42">
        <f>AX5</f>
        <v>46195</v>
      </c>
      <c r="AY4" s="43"/>
      <c r="AZ4" s="43"/>
      <c r="BA4" s="43"/>
      <c r="BB4" s="43"/>
      <c r="BC4" s="43"/>
      <c r="BD4" s="44"/>
      <c r="BE4" s="42">
        <f>BE5</f>
        <v>46202</v>
      </c>
      <c r="BF4" s="43"/>
      <c r="BG4" s="43"/>
      <c r="BH4" s="43"/>
      <c r="BI4" s="43"/>
      <c r="BJ4" s="43"/>
      <c r="BK4" s="44"/>
      <c r="BL4" s="42">
        <f>BL5</f>
        <v>46209</v>
      </c>
      <c r="BM4" s="43"/>
      <c r="BN4" s="43"/>
      <c r="BO4" s="43"/>
      <c r="BP4" s="43"/>
      <c r="BQ4" s="43"/>
      <c r="BR4" s="44"/>
      <c r="BS4" s="42">
        <f>BS5</f>
        <v>46216</v>
      </c>
      <c r="BT4" s="43"/>
      <c r="BU4" s="43"/>
      <c r="BV4" s="43"/>
      <c r="BW4" s="43"/>
      <c r="BX4" s="43"/>
      <c r="BY4" s="44"/>
      <c r="BZ4" s="42">
        <f>BZ5</f>
        <v>46223</v>
      </c>
      <c r="CA4" s="43"/>
      <c r="CB4" s="43"/>
      <c r="CC4" s="43"/>
      <c r="CD4" s="43"/>
      <c r="CE4" s="43"/>
      <c r="CF4" s="44"/>
      <c r="CG4" s="42">
        <f t="shared" ref="CG4" si="0">CG5</f>
        <v>46230</v>
      </c>
      <c r="CH4" s="43"/>
      <c r="CI4" s="43"/>
      <c r="CJ4" s="43"/>
      <c r="CK4" s="43"/>
      <c r="CL4" s="43"/>
      <c r="CM4" s="44"/>
      <c r="CN4" s="42">
        <f t="shared" ref="CN4" si="1">CN5</f>
        <v>46237</v>
      </c>
      <c r="CO4" s="43"/>
      <c r="CP4" s="43"/>
      <c r="CQ4" s="43"/>
      <c r="CR4" s="43"/>
      <c r="CS4" s="43"/>
      <c r="CT4" s="44"/>
      <c r="CU4" s="42">
        <f t="shared" ref="CU4" si="2">CU5</f>
        <v>46244</v>
      </c>
      <c r="CV4" s="43"/>
      <c r="CW4" s="43"/>
      <c r="CX4" s="43"/>
      <c r="CY4" s="43"/>
      <c r="CZ4" s="43"/>
      <c r="DA4" s="44"/>
      <c r="DB4" s="42">
        <f t="shared" ref="DB4" si="3">DB5</f>
        <v>46251</v>
      </c>
      <c r="DC4" s="43"/>
      <c r="DD4" s="43"/>
      <c r="DE4" s="43"/>
      <c r="DF4" s="43"/>
      <c r="DG4" s="43"/>
      <c r="DH4" s="44"/>
      <c r="DI4" s="42">
        <f t="shared" ref="DI4" si="4">DI5</f>
        <v>46258</v>
      </c>
      <c r="DJ4" s="43"/>
      <c r="DK4" s="43"/>
      <c r="DL4" s="43"/>
      <c r="DM4" s="43"/>
      <c r="DN4" s="43"/>
      <c r="DO4" s="44"/>
      <c r="DP4" s="42">
        <f t="shared" ref="DP4" si="5">DP5</f>
        <v>46265</v>
      </c>
      <c r="DQ4" s="43"/>
      <c r="DR4" s="43"/>
      <c r="DS4" s="43"/>
      <c r="DT4" s="43"/>
      <c r="DU4" s="43"/>
      <c r="DV4" s="44"/>
      <c r="DW4" s="42">
        <f t="shared" ref="DW4" si="6">DW5</f>
        <v>46272</v>
      </c>
      <c r="DX4" s="43"/>
      <c r="DY4" s="43"/>
      <c r="DZ4" s="43"/>
      <c r="EA4" s="43"/>
      <c r="EB4" s="43"/>
      <c r="EC4" s="44"/>
      <c r="ED4" s="42">
        <f t="shared" ref="ED4" si="7">ED5</f>
        <v>46279</v>
      </c>
      <c r="EE4" s="43"/>
      <c r="EF4" s="43"/>
      <c r="EG4" s="43"/>
      <c r="EH4" s="43"/>
      <c r="EI4" s="43"/>
      <c r="EJ4" s="44"/>
      <c r="EK4" s="42">
        <f t="shared" ref="EK4" si="8">EK5</f>
        <v>46286</v>
      </c>
      <c r="EL4" s="43"/>
      <c r="EM4" s="43"/>
      <c r="EN4" s="43"/>
      <c r="EO4" s="43"/>
      <c r="EP4" s="43"/>
      <c r="EQ4" s="44"/>
      <c r="ER4" s="42">
        <f t="shared" ref="ER4" si="9">ER5</f>
        <v>46293</v>
      </c>
      <c r="ES4" s="43"/>
      <c r="ET4" s="43"/>
      <c r="EU4" s="43"/>
      <c r="EV4" s="43"/>
      <c r="EW4" s="43"/>
      <c r="EX4" s="44"/>
      <c r="EY4" s="42">
        <f t="shared" ref="EY4" si="10">EY5</f>
        <v>46300</v>
      </c>
      <c r="EZ4" s="43"/>
      <c r="FA4" s="43"/>
      <c r="FB4" s="43"/>
      <c r="FC4" s="43"/>
      <c r="FD4" s="43"/>
      <c r="FE4" s="44"/>
      <c r="FF4" s="42">
        <f t="shared" ref="FF4" si="11">FF5</f>
        <v>46307</v>
      </c>
      <c r="FG4" s="43"/>
      <c r="FH4" s="43"/>
      <c r="FI4" s="43"/>
      <c r="FJ4" s="43"/>
      <c r="FK4" s="43"/>
      <c r="FL4" s="44"/>
    </row>
    <row r="5" spans="1:168" ht="15" customHeight="1" x14ac:dyDescent="0.25">
      <c r="A5" s="18" t="s">
        <v>4</v>
      </c>
      <c r="B5" s="27"/>
      <c r="C5" s="27"/>
      <c r="D5" s="27"/>
      <c r="E5" s="27"/>
      <c r="F5" s="27"/>
      <c r="H5" s="34">
        <f>Début_Projet-WEEKDAY(Début_Projet,1)+2+7*(Semaine_Affichage-1)</f>
        <v>46153</v>
      </c>
      <c r="I5" s="35">
        <f>H5+1</f>
        <v>46154</v>
      </c>
      <c r="J5" s="35">
        <f t="shared" ref="J5:AW5" si="12">I5+1</f>
        <v>46155</v>
      </c>
      <c r="K5" s="35">
        <f t="shared" si="12"/>
        <v>46156</v>
      </c>
      <c r="L5" s="35">
        <f t="shared" si="12"/>
        <v>46157</v>
      </c>
      <c r="M5" s="35">
        <f t="shared" si="12"/>
        <v>46158</v>
      </c>
      <c r="N5" s="36">
        <f t="shared" si="12"/>
        <v>46159</v>
      </c>
      <c r="O5" s="34">
        <f>N5+1</f>
        <v>46160</v>
      </c>
      <c r="P5" s="35">
        <f>O5+1</f>
        <v>46161</v>
      </c>
      <c r="Q5" s="35">
        <f t="shared" si="12"/>
        <v>46162</v>
      </c>
      <c r="R5" s="35">
        <f t="shared" si="12"/>
        <v>46163</v>
      </c>
      <c r="S5" s="35">
        <f t="shared" si="12"/>
        <v>46164</v>
      </c>
      <c r="T5" s="35">
        <f t="shared" si="12"/>
        <v>46165</v>
      </c>
      <c r="U5" s="36">
        <f t="shared" si="12"/>
        <v>46166</v>
      </c>
      <c r="V5" s="34">
        <f>U5+1</f>
        <v>46167</v>
      </c>
      <c r="W5" s="35">
        <f>V5+1</f>
        <v>46168</v>
      </c>
      <c r="X5" s="35">
        <f t="shared" si="12"/>
        <v>46169</v>
      </c>
      <c r="Y5" s="35">
        <f t="shared" si="12"/>
        <v>46170</v>
      </c>
      <c r="Z5" s="35">
        <f t="shared" si="12"/>
        <v>46171</v>
      </c>
      <c r="AA5" s="35">
        <f t="shared" si="12"/>
        <v>46172</v>
      </c>
      <c r="AB5" s="36">
        <f t="shared" si="12"/>
        <v>46173</v>
      </c>
      <c r="AC5" s="34">
        <f>AB5+1</f>
        <v>46174</v>
      </c>
      <c r="AD5" s="35">
        <f>AC5+1</f>
        <v>46175</v>
      </c>
      <c r="AE5" s="35">
        <f t="shared" si="12"/>
        <v>46176</v>
      </c>
      <c r="AF5" s="35">
        <f t="shared" si="12"/>
        <v>46177</v>
      </c>
      <c r="AG5" s="35">
        <f t="shared" si="12"/>
        <v>46178</v>
      </c>
      <c r="AH5" s="35">
        <f t="shared" si="12"/>
        <v>46179</v>
      </c>
      <c r="AI5" s="36">
        <f t="shared" si="12"/>
        <v>46180</v>
      </c>
      <c r="AJ5" s="34">
        <f>AI5+1</f>
        <v>46181</v>
      </c>
      <c r="AK5" s="35">
        <f>AJ5+1</f>
        <v>46182</v>
      </c>
      <c r="AL5" s="35">
        <f t="shared" si="12"/>
        <v>46183</v>
      </c>
      <c r="AM5" s="35">
        <f t="shared" si="12"/>
        <v>46184</v>
      </c>
      <c r="AN5" s="35">
        <f t="shared" si="12"/>
        <v>46185</v>
      </c>
      <c r="AO5" s="35">
        <f t="shared" si="12"/>
        <v>46186</v>
      </c>
      <c r="AP5" s="36">
        <f t="shared" si="12"/>
        <v>46187</v>
      </c>
      <c r="AQ5" s="34">
        <f>AP5+1</f>
        <v>46188</v>
      </c>
      <c r="AR5" s="35">
        <f>AQ5+1</f>
        <v>46189</v>
      </c>
      <c r="AS5" s="35">
        <f t="shared" si="12"/>
        <v>46190</v>
      </c>
      <c r="AT5" s="35">
        <f t="shared" si="12"/>
        <v>46191</v>
      </c>
      <c r="AU5" s="35">
        <f t="shared" si="12"/>
        <v>46192</v>
      </c>
      <c r="AV5" s="35">
        <f t="shared" si="12"/>
        <v>46193</v>
      </c>
      <c r="AW5" s="36">
        <f t="shared" si="12"/>
        <v>46194</v>
      </c>
      <c r="AX5" s="34">
        <f>AW5+1</f>
        <v>46195</v>
      </c>
      <c r="AY5" s="35">
        <f>AX5+1</f>
        <v>46196</v>
      </c>
      <c r="AZ5" s="35">
        <f t="shared" ref="AZ5:BD5" si="13">AY5+1</f>
        <v>46197</v>
      </c>
      <c r="BA5" s="35">
        <f t="shared" si="13"/>
        <v>46198</v>
      </c>
      <c r="BB5" s="35">
        <f t="shared" si="13"/>
        <v>46199</v>
      </c>
      <c r="BC5" s="35">
        <f t="shared" si="13"/>
        <v>46200</v>
      </c>
      <c r="BD5" s="36">
        <f t="shared" si="13"/>
        <v>46201</v>
      </c>
      <c r="BE5" s="34">
        <f>BD5+1</f>
        <v>46202</v>
      </c>
      <c r="BF5" s="35">
        <f>BE5+1</f>
        <v>46203</v>
      </c>
      <c r="BG5" s="35">
        <f t="shared" ref="BG5:BK5" si="14">BF5+1</f>
        <v>46204</v>
      </c>
      <c r="BH5" s="35">
        <f t="shared" si="14"/>
        <v>46205</v>
      </c>
      <c r="BI5" s="35">
        <f t="shared" si="14"/>
        <v>46206</v>
      </c>
      <c r="BJ5" s="35">
        <f t="shared" si="14"/>
        <v>46207</v>
      </c>
      <c r="BK5" s="36">
        <f t="shared" si="14"/>
        <v>46208</v>
      </c>
      <c r="BL5" s="34">
        <f>BK5+1</f>
        <v>46209</v>
      </c>
      <c r="BM5" s="35">
        <f>BL5+1</f>
        <v>46210</v>
      </c>
      <c r="BN5" s="35">
        <f t="shared" ref="BN5" si="15">BM5+1</f>
        <v>46211</v>
      </c>
      <c r="BO5" s="35">
        <f t="shared" ref="BO5" si="16">BN5+1</f>
        <v>46212</v>
      </c>
      <c r="BP5" s="35">
        <f t="shared" ref="BP5" si="17">BO5+1</f>
        <v>46213</v>
      </c>
      <c r="BQ5" s="35">
        <f t="shared" ref="BQ5" si="18">BP5+1</f>
        <v>46214</v>
      </c>
      <c r="BR5" s="36">
        <f t="shared" ref="BR5" si="19">BQ5+1</f>
        <v>46215</v>
      </c>
      <c r="BS5" s="34">
        <f>BR5+1</f>
        <v>46216</v>
      </c>
      <c r="BT5" s="35">
        <f>BS5+1</f>
        <v>46217</v>
      </c>
      <c r="BU5" s="35">
        <f t="shared" ref="BU5" si="20">BT5+1</f>
        <v>46218</v>
      </c>
      <c r="BV5" s="35">
        <f t="shared" ref="BV5" si="21">BU5+1</f>
        <v>46219</v>
      </c>
      <c r="BW5" s="35">
        <f t="shared" ref="BW5" si="22">BV5+1</f>
        <v>46220</v>
      </c>
      <c r="BX5" s="35">
        <f t="shared" ref="BX5" si="23">BW5+1</f>
        <v>46221</v>
      </c>
      <c r="BY5" s="36">
        <f t="shared" ref="BY5" si="24">BX5+1</f>
        <v>46222</v>
      </c>
      <c r="BZ5" s="34">
        <f>BY5+1</f>
        <v>46223</v>
      </c>
      <c r="CA5" s="35">
        <f>BZ5+1</f>
        <v>46224</v>
      </c>
      <c r="CB5" s="35">
        <f t="shared" ref="CB5" si="25">CA5+1</f>
        <v>46225</v>
      </c>
      <c r="CC5" s="35">
        <f t="shared" ref="CC5" si="26">CB5+1</f>
        <v>46226</v>
      </c>
      <c r="CD5" s="35">
        <f t="shared" ref="CD5" si="27">CC5+1</f>
        <v>46227</v>
      </c>
      <c r="CE5" s="35">
        <f t="shared" ref="CE5" si="28">CD5+1</f>
        <v>46228</v>
      </c>
      <c r="CF5" s="36">
        <f t="shared" ref="CF5:CH5" si="29">CE5+1</f>
        <v>46229</v>
      </c>
      <c r="CG5" s="34">
        <f t="shared" si="29"/>
        <v>46230</v>
      </c>
      <c r="CH5" s="35">
        <f t="shared" si="29"/>
        <v>46231</v>
      </c>
      <c r="CI5" s="35">
        <f t="shared" ref="CI5" si="30">CH5+1</f>
        <v>46232</v>
      </c>
      <c r="CJ5" s="35">
        <f t="shared" ref="CJ5" si="31">CI5+1</f>
        <v>46233</v>
      </c>
      <c r="CK5" s="35">
        <f t="shared" ref="CK5" si="32">CJ5+1</f>
        <v>46234</v>
      </c>
      <c r="CL5" s="35">
        <f t="shared" ref="CL5" si="33">CK5+1</f>
        <v>46235</v>
      </c>
      <c r="CM5" s="36">
        <f t="shared" ref="CM5:CO5" si="34">CL5+1</f>
        <v>46236</v>
      </c>
      <c r="CN5" s="34">
        <f t="shared" si="34"/>
        <v>46237</v>
      </c>
      <c r="CO5" s="35">
        <f t="shared" si="34"/>
        <v>46238</v>
      </c>
      <c r="CP5" s="35">
        <f t="shared" ref="CP5" si="35">CO5+1</f>
        <v>46239</v>
      </c>
      <c r="CQ5" s="35">
        <f t="shared" ref="CQ5" si="36">CP5+1</f>
        <v>46240</v>
      </c>
      <c r="CR5" s="35">
        <f t="shared" ref="CR5" si="37">CQ5+1</f>
        <v>46241</v>
      </c>
      <c r="CS5" s="35">
        <f t="shared" ref="CS5" si="38">CR5+1</f>
        <v>46242</v>
      </c>
      <c r="CT5" s="36">
        <f t="shared" ref="CT5:CV5" si="39">CS5+1</f>
        <v>46243</v>
      </c>
      <c r="CU5" s="34">
        <f t="shared" si="39"/>
        <v>46244</v>
      </c>
      <c r="CV5" s="35">
        <f t="shared" si="39"/>
        <v>46245</v>
      </c>
      <c r="CW5" s="35">
        <f t="shared" ref="CW5" si="40">CV5+1</f>
        <v>46246</v>
      </c>
      <c r="CX5" s="35">
        <f t="shared" ref="CX5" si="41">CW5+1</f>
        <v>46247</v>
      </c>
      <c r="CY5" s="35">
        <f t="shared" ref="CY5" si="42">CX5+1</f>
        <v>46248</v>
      </c>
      <c r="CZ5" s="35">
        <f t="shared" ref="CZ5" si="43">CY5+1</f>
        <v>46249</v>
      </c>
      <c r="DA5" s="36">
        <f t="shared" ref="DA5" si="44">CZ5+1</f>
        <v>46250</v>
      </c>
      <c r="DB5" s="34">
        <f t="shared" ref="DB5" si="45">DA5+1</f>
        <v>46251</v>
      </c>
      <c r="DC5" s="35">
        <f t="shared" ref="DC5" si="46">DB5+1</f>
        <v>46252</v>
      </c>
      <c r="DD5" s="35">
        <f t="shared" ref="DD5" si="47">DC5+1</f>
        <v>46253</v>
      </c>
      <c r="DE5" s="35">
        <f t="shared" ref="DE5" si="48">DD5+1</f>
        <v>46254</v>
      </c>
      <c r="DF5" s="35">
        <f t="shared" ref="DF5" si="49">DE5+1</f>
        <v>46255</v>
      </c>
      <c r="DG5" s="35">
        <f t="shared" ref="DG5" si="50">DF5+1</f>
        <v>46256</v>
      </c>
      <c r="DH5" s="36">
        <f t="shared" ref="DH5" si="51">DG5+1</f>
        <v>46257</v>
      </c>
      <c r="DI5" s="34">
        <f t="shared" ref="DI5" si="52">DH5+1</f>
        <v>46258</v>
      </c>
      <c r="DJ5" s="35">
        <f t="shared" ref="DJ5" si="53">DI5+1</f>
        <v>46259</v>
      </c>
      <c r="DK5" s="35">
        <f t="shared" ref="DK5" si="54">DJ5+1</f>
        <v>46260</v>
      </c>
      <c r="DL5" s="35">
        <f t="shared" ref="DL5" si="55">DK5+1</f>
        <v>46261</v>
      </c>
      <c r="DM5" s="35">
        <f t="shared" ref="DM5" si="56">DL5+1</f>
        <v>46262</v>
      </c>
      <c r="DN5" s="35">
        <f t="shared" ref="DN5" si="57">DM5+1</f>
        <v>46263</v>
      </c>
      <c r="DO5" s="36">
        <f t="shared" ref="DO5" si="58">DN5+1</f>
        <v>46264</v>
      </c>
      <c r="DP5" s="34">
        <f t="shared" ref="DP5" si="59">DO5+1</f>
        <v>46265</v>
      </c>
      <c r="DQ5" s="35">
        <f t="shared" ref="DQ5" si="60">DP5+1</f>
        <v>46266</v>
      </c>
      <c r="DR5" s="35">
        <f t="shared" ref="DR5" si="61">DQ5+1</f>
        <v>46267</v>
      </c>
      <c r="DS5" s="35">
        <f t="shared" ref="DS5" si="62">DR5+1</f>
        <v>46268</v>
      </c>
      <c r="DT5" s="35">
        <f t="shared" ref="DT5" si="63">DS5+1</f>
        <v>46269</v>
      </c>
      <c r="DU5" s="35">
        <f t="shared" ref="DU5" si="64">DT5+1</f>
        <v>46270</v>
      </c>
      <c r="DV5" s="36">
        <f t="shared" ref="DV5" si="65">DU5+1</f>
        <v>46271</v>
      </c>
      <c r="DW5" s="34">
        <f t="shared" ref="DW5" si="66">DV5+1</f>
        <v>46272</v>
      </c>
      <c r="DX5" s="35">
        <f t="shared" ref="DX5" si="67">DW5+1</f>
        <v>46273</v>
      </c>
      <c r="DY5" s="35">
        <f t="shared" ref="DY5" si="68">DX5+1</f>
        <v>46274</v>
      </c>
      <c r="DZ5" s="35">
        <f t="shared" ref="DZ5" si="69">DY5+1</f>
        <v>46275</v>
      </c>
      <c r="EA5" s="35">
        <f t="shared" ref="EA5" si="70">DZ5+1</f>
        <v>46276</v>
      </c>
      <c r="EB5" s="35">
        <f t="shared" ref="EB5" si="71">EA5+1</f>
        <v>46277</v>
      </c>
      <c r="EC5" s="36">
        <f t="shared" ref="EC5" si="72">EB5+1</f>
        <v>46278</v>
      </c>
      <c r="ED5" s="34">
        <f t="shared" ref="ED5" si="73">EC5+1</f>
        <v>46279</v>
      </c>
      <c r="EE5" s="35">
        <f t="shared" ref="EE5" si="74">ED5+1</f>
        <v>46280</v>
      </c>
      <c r="EF5" s="35">
        <f t="shared" ref="EF5" si="75">EE5+1</f>
        <v>46281</v>
      </c>
      <c r="EG5" s="35">
        <f t="shared" ref="EG5" si="76">EF5+1</f>
        <v>46282</v>
      </c>
      <c r="EH5" s="35">
        <f t="shared" ref="EH5" si="77">EG5+1</f>
        <v>46283</v>
      </c>
      <c r="EI5" s="35">
        <f t="shared" ref="EI5" si="78">EH5+1</f>
        <v>46284</v>
      </c>
      <c r="EJ5" s="36">
        <f t="shared" ref="EJ5" si="79">EI5+1</f>
        <v>46285</v>
      </c>
      <c r="EK5" s="34">
        <f t="shared" ref="EK5" si="80">EJ5+1</f>
        <v>46286</v>
      </c>
      <c r="EL5" s="35">
        <f t="shared" ref="EL5" si="81">EK5+1</f>
        <v>46287</v>
      </c>
      <c r="EM5" s="35">
        <f t="shared" ref="EM5" si="82">EL5+1</f>
        <v>46288</v>
      </c>
      <c r="EN5" s="35">
        <f t="shared" ref="EN5" si="83">EM5+1</f>
        <v>46289</v>
      </c>
      <c r="EO5" s="35">
        <f t="shared" ref="EO5" si="84">EN5+1</f>
        <v>46290</v>
      </c>
      <c r="EP5" s="35">
        <f t="shared" ref="EP5" si="85">EO5+1</f>
        <v>46291</v>
      </c>
      <c r="EQ5" s="36">
        <f t="shared" ref="EQ5" si="86">EP5+1</f>
        <v>46292</v>
      </c>
      <c r="ER5" s="34">
        <f t="shared" ref="ER5" si="87">EQ5+1</f>
        <v>46293</v>
      </c>
      <c r="ES5" s="35">
        <f t="shared" ref="ES5" si="88">ER5+1</f>
        <v>46294</v>
      </c>
      <c r="ET5" s="35">
        <f t="shared" ref="ET5" si="89">ES5+1</f>
        <v>46295</v>
      </c>
      <c r="EU5" s="35">
        <f t="shared" ref="EU5" si="90">ET5+1</f>
        <v>46296</v>
      </c>
      <c r="EV5" s="35">
        <f t="shared" ref="EV5" si="91">EU5+1</f>
        <v>46297</v>
      </c>
      <c r="EW5" s="35">
        <f t="shared" ref="EW5" si="92">EV5+1</f>
        <v>46298</v>
      </c>
      <c r="EX5" s="36">
        <f t="shared" ref="EX5" si="93">EW5+1</f>
        <v>46299</v>
      </c>
      <c r="EY5" s="34">
        <f t="shared" ref="EY5" si="94">EX5+1</f>
        <v>46300</v>
      </c>
      <c r="EZ5" s="35">
        <f t="shared" ref="EZ5" si="95">EY5+1</f>
        <v>46301</v>
      </c>
      <c r="FA5" s="35">
        <f t="shared" ref="FA5" si="96">EZ5+1</f>
        <v>46302</v>
      </c>
      <c r="FB5" s="35">
        <f t="shared" ref="FB5" si="97">FA5+1</f>
        <v>46303</v>
      </c>
      <c r="FC5" s="35">
        <f t="shared" ref="FC5" si="98">FB5+1</f>
        <v>46304</v>
      </c>
      <c r="FD5" s="35">
        <f t="shared" ref="FD5" si="99">FC5+1</f>
        <v>46305</v>
      </c>
      <c r="FE5" s="36">
        <f t="shared" ref="FE5" si="100">FD5+1</f>
        <v>46306</v>
      </c>
      <c r="FF5" s="34">
        <f t="shared" ref="FF5" si="101">FE5+1</f>
        <v>46307</v>
      </c>
      <c r="FG5" s="35">
        <f t="shared" ref="FG5" si="102">FF5+1</f>
        <v>46308</v>
      </c>
      <c r="FH5" s="35">
        <f t="shared" ref="FH5" si="103">FG5+1</f>
        <v>46309</v>
      </c>
      <c r="FI5" s="35">
        <f t="shared" ref="FI5" si="104">FH5+1</f>
        <v>46310</v>
      </c>
      <c r="FJ5" s="35">
        <f t="shared" ref="FJ5" si="105">FI5+1</f>
        <v>46311</v>
      </c>
      <c r="FK5" s="35">
        <f t="shared" ref="FK5" si="106">FJ5+1</f>
        <v>46312</v>
      </c>
      <c r="FL5" s="36">
        <f t="shared" ref="FL5" si="107">FK5+1</f>
        <v>46313</v>
      </c>
    </row>
    <row r="6" spans="1:168" ht="30" customHeight="1" thickBot="1" x14ac:dyDescent="0.3">
      <c r="A6" s="18" t="s">
        <v>5</v>
      </c>
      <c r="B6" s="5" t="s">
        <v>10</v>
      </c>
      <c r="C6" s="6"/>
      <c r="D6" s="6" t="s">
        <v>14</v>
      </c>
      <c r="E6" s="6" t="s">
        <v>15</v>
      </c>
      <c r="F6" s="6"/>
      <c r="G6" s="6" t="s">
        <v>16</v>
      </c>
      <c r="H6" s="7" t="str">
        <f t="shared" ref="H6:AM6" si="108">LEFT(TEXT(H5,"jjj"),1)</f>
        <v>l</v>
      </c>
      <c r="I6" s="7" t="str">
        <f t="shared" si="108"/>
        <v>m</v>
      </c>
      <c r="J6" s="7" t="str">
        <f t="shared" si="108"/>
        <v>m</v>
      </c>
      <c r="K6" s="7" t="str">
        <f t="shared" si="108"/>
        <v>j</v>
      </c>
      <c r="L6" s="7" t="str">
        <f t="shared" si="108"/>
        <v>v</v>
      </c>
      <c r="M6" s="7" t="str">
        <f t="shared" si="108"/>
        <v>s</v>
      </c>
      <c r="N6" s="7" t="str">
        <f t="shared" si="108"/>
        <v>d</v>
      </c>
      <c r="O6" s="7" t="str">
        <f t="shared" si="108"/>
        <v>l</v>
      </c>
      <c r="P6" s="7" t="str">
        <f t="shared" si="108"/>
        <v>m</v>
      </c>
      <c r="Q6" s="7" t="str">
        <f t="shared" si="108"/>
        <v>m</v>
      </c>
      <c r="R6" s="7" t="str">
        <f t="shared" si="108"/>
        <v>j</v>
      </c>
      <c r="S6" s="7" t="str">
        <f t="shared" si="108"/>
        <v>v</v>
      </c>
      <c r="T6" s="7" t="str">
        <f t="shared" si="108"/>
        <v>s</v>
      </c>
      <c r="U6" s="7" t="str">
        <f t="shared" si="108"/>
        <v>d</v>
      </c>
      <c r="V6" s="7" t="str">
        <f t="shared" si="108"/>
        <v>l</v>
      </c>
      <c r="W6" s="7" t="str">
        <f t="shared" si="108"/>
        <v>m</v>
      </c>
      <c r="X6" s="7" t="str">
        <f t="shared" si="108"/>
        <v>m</v>
      </c>
      <c r="Y6" s="7" t="str">
        <f t="shared" si="108"/>
        <v>j</v>
      </c>
      <c r="Z6" s="7" t="str">
        <f t="shared" si="108"/>
        <v>v</v>
      </c>
      <c r="AA6" s="7" t="str">
        <f t="shared" si="108"/>
        <v>s</v>
      </c>
      <c r="AB6" s="7" t="str">
        <f t="shared" si="108"/>
        <v>d</v>
      </c>
      <c r="AC6" s="7" t="str">
        <f t="shared" si="108"/>
        <v>l</v>
      </c>
      <c r="AD6" s="7" t="str">
        <f t="shared" si="108"/>
        <v>m</v>
      </c>
      <c r="AE6" s="7" t="str">
        <f t="shared" si="108"/>
        <v>m</v>
      </c>
      <c r="AF6" s="7" t="str">
        <f t="shared" si="108"/>
        <v>j</v>
      </c>
      <c r="AG6" s="7" t="str">
        <f t="shared" si="108"/>
        <v>v</v>
      </c>
      <c r="AH6" s="7" t="str">
        <f t="shared" si="108"/>
        <v>s</v>
      </c>
      <c r="AI6" s="7" t="str">
        <f t="shared" si="108"/>
        <v>d</v>
      </c>
      <c r="AJ6" s="7" t="str">
        <f t="shared" si="108"/>
        <v>l</v>
      </c>
      <c r="AK6" s="7" t="str">
        <f t="shared" si="108"/>
        <v>m</v>
      </c>
      <c r="AL6" s="7" t="str">
        <f t="shared" si="108"/>
        <v>m</v>
      </c>
      <c r="AM6" s="7" t="str">
        <f t="shared" si="108"/>
        <v>j</v>
      </c>
      <c r="AN6" s="7" t="str">
        <f t="shared" ref="AN6:BK6" si="109">LEFT(TEXT(AN5,"jjj"),1)</f>
        <v>v</v>
      </c>
      <c r="AO6" s="7" t="str">
        <f t="shared" si="109"/>
        <v>s</v>
      </c>
      <c r="AP6" s="7" t="str">
        <f t="shared" si="109"/>
        <v>d</v>
      </c>
      <c r="AQ6" s="7" t="str">
        <f t="shared" si="109"/>
        <v>l</v>
      </c>
      <c r="AR6" s="7" t="str">
        <f t="shared" si="109"/>
        <v>m</v>
      </c>
      <c r="AS6" s="7" t="str">
        <f t="shared" si="109"/>
        <v>m</v>
      </c>
      <c r="AT6" s="7" t="str">
        <f t="shared" si="109"/>
        <v>j</v>
      </c>
      <c r="AU6" s="7" t="str">
        <f t="shared" si="109"/>
        <v>v</v>
      </c>
      <c r="AV6" s="7" t="str">
        <f t="shared" si="109"/>
        <v>s</v>
      </c>
      <c r="AW6" s="7" t="str">
        <f t="shared" si="109"/>
        <v>d</v>
      </c>
      <c r="AX6" s="7" t="str">
        <f t="shared" si="109"/>
        <v>l</v>
      </c>
      <c r="AY6" s="7" t="str">
        <f t="shared" si="109"/>
        <v>m</v>
      </c>
      <c r="AZ6" s="7" t="str">
        <f t="shared" si="109"/>
        <v>m</v>
      </c>
      <c r="BA6" s="7" t="str">
        <f t="shared" si="109"/>
        <v>j</v>
      </c>
      <c r="BB6" s="7" t="str">
        <f t="shared" si="109"/>
        <v>v</v>
      </c>
      <c r="BC6" s="7" t="str">
        <f t="shared" si="109"/>
        <v>s</v>
      </c>
      <c r="BD6" s="7" t="str">
        <f t="shared" si="109"/>
        <v>d</v>
      </c>
      <c r="BE6" s="7" t="str">
        <f t="shared" si="109"/>
        <v>l</v>
      </c>
      <c r="BF6" s="7" t="str">
        <f t="shared" si="109"/>
        <v>m</v>
      </c>
      <c r="BG6" s="7" t="str">
        <f t="shared" si="109"/>
        <v>m</v>
      </c>
      <c r="BH6" s="7" t="str">
        <f t="shared" si="109"/>
        <v>j</v>
      </c>
      <c r="BI6" s="7" t="str">
        <f t="shared" si="109"/>
        <v>v</v>
      </c>
      <c r="BJ6" s="7" t="str">
        <f t="shared" si="109"/>
        <v>s</v>
      </c>
      <c r="BK6" s="7" t="str">
        <f t="shared" si="109"/>
        <v>d</v>
      </c>
      <c r="BL6" s="7" t="str">
        <f t="shared" ref="BL6:BY6" si="110">LEFT(TEXT(BL5,"jjj"),1)</f>
        <v>l</v>
      </c>
      <c r="BM6" s="7" t="str">
        <f t="shared" si="110"/>
        <v>m</v>
      </c>
      <c r="BN6" s="7" t="str">
        <f t="shared" si="110"/>
        <v>m</v>
      </c>
      <c r="BO6" s="7" t="str">
        <f t="shared" si="110"/>
        <v>j</v>
      </c>
      <c r="BP6" s="7" t="str">
        <f t="shared" si="110"/>
        <v>v</v>
      </c>
      <c r="BQ6" s="7" t="str">
        <f t="shared" si="110"/>
        <v>s</v>
      </c>
      <c r="BR6" s="7" t="str">
        <f t="shared" si="110"/>
        <v>d</v>
      </c>
      <c r="BS6" s="7" t="str">
        <f t="shared" si="110"/>
        <v>l</v>
      </c>
      <c r="BT6" s="7" t="str">
        <f t="shared" si="110"/>
        <v>m</v>
      </c>
      <c r="BU6" s="7" t="str">
        <f t="shared" si="110"/>
        <v>m</v>
      </c>
      <c r="BV6" s="7" t="str">
        <f t="shared" si="110"/>
        <v>j</v>
      </c>
      <c r="BW6" s="7" t="str">
        <f t="shared" si="110"/>
        <v>v</v>
      </c>
      <c r="BX6" s="7" t="str">
        <f t="shared" si="110"/>
        <v>s</v>
      </c>
      <c r="BY6" s="7" t="str">
        <f t="shared" si="110"/>
        <v>d</v>
      </c>
      <c r="BZ6" s="7" t="str">
        <f t="shared" ref="BZ6:CF6" si="111">LEFT(TEXT(BZ5,"jjj"),1)</f>
        <v>l</v>
      </c>
      <c r="CA6" s="7" t="str">
        <f t="shared" si="111"/>
        <v>m</v>
      </c>
      <c r="CB6" s="7" t="str">
        <f t="shared" si="111"/>
        <v>m</v>
      </c>
      <c r="CC6" s="7" t="str">
        <f t="shared" si="111"/>
        <v>j</v>
      </c>
      <c r="CD6" s="7" t="str">
        <f t="shared" si="111"/>
        <v>v</v>
      </c>
      <c r="CE6" s="7" t="str">
        <f t="shared" si="111"/>
        <v>s</v>
      </c>
      <c r="CF6" s="7" t="str">
        <f t="shared" si="111"/>
        <v>d</v>
      </c>
      <c r="CG6" s="7" t="str">
        <f t="shared" ref="CG6:DA6" si="112">LEFT(TEXT(CG5,"jjj"),1)</f>
        <v>l</v>
      </c>
      <c r="CH6" s="7" t="str">
        <f t="shared" si="112"/>
        <v>m</v>
      </c>
      <c r="CI6" s="7" t="str">
        <f t="shared" si="112"/>
        <v>m</v>
      </c>
      <c r="CJ6" s="7" t="str">
        <f t="shared" si="112"/>
        <v>j</v>
      </c>
      <c r="CK6" s="7" t="str">
        <f t="shared" si="112"/>
        <v>v</v>
      </c>
      <c r="CL6" s="7" t="str">
        <f t="shared" si="112"/>
        <v>s</v>
      </c>
      <c r="CM6" s="7" t="str">
        <f t="shared" si="112"/>
        <v>d</v>
      </c>
      <c r="CN6" s="7" t="str">
        <f t="shared" si="112"/>
        <v>l</v>
      </c>
      <c r="CO6" s="7" t="str">
        <f t="shared" si="112"/>
        <v>m</v>
      </c>
      <c r="CP6" s="7" t="str">
        <f t="shared" si="112"/>
        <v>m</v>
      </c>
      <c r="CQ6" s="7" t="str">
        <f t="shared" si="112"/>
        <v>j</v>
      </c>
      <c r="CR6" s="7" t="str">
        <f t="shared" si="112"/>
        <v>v</v>
      </c>
      <c r="CS6" s="7" t="str">
        <f t="shared" si="112"/>
        <v>s</v>
      </c>
      <c r="CT6" s="7" t="str">
        <f t="shared" si="112"/>
        <v>d</v>
      </c>
      <c r="CU6" s="7" t="str">
        <f t="shared" si="112"/>
        <v>l</v>
      </c>
      <c r="CV6" s="7" t="str">
        <f t="shared" si="112"/>
        <v>m</v>
      </c>
      <c r="CW6" s="7" t="str">
        <f t="shared" si="112"/>
        <v>m</v>
      </c>
      <c r="CX6" s="7" t="str">
        <f t="shared" si="112"/>
        <v>j</v>
      </c>
      <c r="CY6" s="7" t="str">
        <f t="shared" si="112"/>
        <v>v</v>
      </c>
      <c r="CZ6" s="7" t="str">
        <f t="shared" si="112"/>
        <v>s</v>
      </c>
      <c r="DA6" s="7" t="str">
        <f t="shared" si="112"/>
        <v>d</v>
      </c>
      <c r="DB6" s="7" t="str">
        <f t="shared" ref="DB6:EJ6" si="113">LEFT(TEXT(DB5,"jjj"),1)</f>
        <v>l</v>
      </c>
      <c r="DC6" s="7" t="str">
        <f t="shared" si="113"/>
        <v>m</v>
      </c>
      <c r="DD6" s="7" t="str">
        <f t="shared" si="113"/>
        <v>m</v>
      </c>
      <c r="DE6" s="7" t="str">
        <f t="shared" si="113"/>
        <v>j</v>
      </c>
      <c r="DF6" s="7" t="str">
        <f t="shared" si="113"/>
        <v>v</v>
      </c>
      <c r="DG6" s="7" t="str">
        <f t="shared" si="113"/>
        <v>s</v>
      </c>
      <c r="DH6" s="7" t="str">
        <f t="shared" si="113"/>
        <v>d</v>
      </c>
      <c r="DI6" s="7" t="str">
        <f t="shared" si="113"/>
        <v>l</v>
      </c>
      <c r="DJ6" s="7" t="str">
        <f t="shared" si="113"/>
        <v>m</v>
      </c>
      <c r="DK6" s="7" t="str">
        <f t="shared" si="113"/>
        <v>m</v>
      </c>
      <c r="DL6" s="7" t="str">
        <f t="shared" si="113"/>
        <v>j</v>
      </c>
      <c r="DM6" s="7" t="str">
        <f t="shared" si="113"/>
        <v>v</v>
      </c>
      <c r="DN6" s="7" t="str">
        <f t="shared" si="113"/>
        <v>s</v>
      </c>
      <c r="DO6" s="7" t="str">
        <f t="shared" si="113"/>
        <v>d</v>
      </c>
      <c r="DP6" s="7" t="str">
        <f t="shared" si="113"/>
        <v>l</v>
      </c>
      <c r="DQ6" s="7" t="str">
        <f t="shared" si="113"/>
        <v>m</v>
      </c>
      <c r="DR6" s="7" t="str">
        <f t="shared" si="113"/>
        <v>m</v>
      </c>
      <c r="DS6" s="7" t="str">
        <f t="shared" si="113"/>
        <v>j</v>
      </c>
      <c r="DT6" s="7" t="str">
        <f t="shared" si="113"/>
        <v>v</v>
      </c>
      <c r="DU6" s="7" t="str">
        <f t="shared" si="113"/>
        <v>s</v>
      </c>
      <c r="DV6" s="7" t="str">
        <f t="shared" si="113"/>
        <v>d</v>
      </c>
      <c r="DW6" s="7" t="str">
        <f t="shared" si="113"/>
        <v>l</v>
      </c>
      <c r="DX6" s="7" t="str">
        <f t="shared" si="113"/>
        <v>m</v>
      </c>
      <c r="DY6" s="7" t="str">
        <f t="shared" si="113"/>
        <v>m</v>
      </c>
      <c r="DZ6" s="7" t="str">
        <f t="shared" si="113"/>
        <v>j</v>
      </c>
      <c r="EA6" s="7" t="str">
        <f t="shared" si="113"/>
        <v>v</v>
      </c>
      <c r="EB6" s="7" t="str">
        <f t="shared" si="113"/>
        <v>s</v>
      </c>
      <c r="EC6" s="7" t="str">
        <f t="shared" si="113"/>
        <v>d</v>
      </c>
      <c r="ED6" s="7" t="str">
        <f t="shared" si="113"/>
        <v>l</v>
      </c>
      <c r="EE6" s="7" t="str">
        <f t="shared" si="113"/>
        <v>m</v>
      </c>
      <c r="EF6" s="7" t="str">
        <f t="shared" si="113"/>
        <v>m</v>
      </c>
      <c r="EG6" s="7" t="str">
        <f t="shared" si="113"/>
        <v>j</v>
      </c>
      <c r="EH6" s="7" t="str">
        <f t="shared" si="113"/>
        <v>v</v>
      </c>
      <c r="EI6" s="7" t="str">
        <f t="shared" si="113"/>
        <v>s</v>
      </c>
      <c r="EJ6" s="7" t="str">
        <f t="shared" si="113"/>
        <v>d</v>
      </c>
      <c r="EK6" s="7" t="str">
        <f t="shared" ref="EK6:FL6" si="114">LEFT(TEXT(EK5,"jjj"),1)</f>
        <v>l</v>
      </c>
      <c r="EL6" s="7" t="str">
        <f t="shared" si="114"/>
        <v>m</v>
      </c>
      <c r="EM6" s="7" t="str">
        <f t="shared" si="114"/>
        <v>m</v>
      </c>
      <c r="EN6" s="7" t="str">
        <f t="shared" si="114"/>
        <v>j</v>
      </c>
      <c r="EO6" s="7" t="str">
        <f t="shared" si="114"/>
        <v>v</v>
      </c>
      <c r="EP6" s="7" t="str">
        <f t="shared" si="114"/>
        <v>s</v>
      </c>
      <c r="EQ6" s="7" t="str">
        <f t="shared" si="114"/>
        <v>d</v>
      </c>
      <c r="ER6" s="7" t="str">
        <f t="shared" si="114"/>
        <v>l</v>
      </c>
      <c r="ES6" s="7" t="str">
        <f t="shared" si="114"/>
        <v>m</v>
      </c>
      <c r="ET6" s="7" t="str">
        <f t="shared" si="114"/>
        <v>m</v>
      </c>
      <c r="EU6" s="7" t="str">
        <f t="shared" si="114"/>
        <v>j</v>
      </c>
      <c r="EV6" s="7" t="str">
        <f t="shared" si="114"/>
        <v>v</v>
      </c>
      <c r="EW6" s="7" t="str">
        <f t="shared" si="114"/>
        <v>s</v>
      </c>
      <c r="EX6" s="7" t="str">
        <f t="shared" si="114"/>
        <v>d</v>
      </c>
      <c r="EY6" s="7" t="str">
        <f t="shared" si="114"/>
        <v>l</v>
      </c>
      <c r="EZ6" s="7" t="str">
        <f t="shared" si="114"/>
        <v>m</v>
      </c>
      <c r="FA6" s="7" t="str">
        <f t="shared" si="114"/>
        <v>m</v>
      </c>
      <c r="FB6" s="7" t="str">
        <f t="shared" si="114"/>
        <v>j</v>
      </c>
      <c r="FC6" s="7" t="str">
        <f t="shared" si="114"/>
        <v>v</v>
      </c>
      <c r="FD6" s="7" t="str">
        <f t="shared" si="114"/>
        <v>s</v>
      </c>
      <c r="FE6" s="7" t="str">
        <f t="shared" si="114"/>
        <v>d</v>
      </c>
      <c r="FF6" s="7" t="str">
        <f t="shared" si="114"/>
        <v>l</v>
      </c>
      <c r="FG6" s="7" t="str">
        <f t="shared" si="114"/>
        <v>m</v>
      </c>
      <c r="FH6" s="7" t="str">
        <f t="shared" si="114"/>
        <v>m</v>
      </c>
      <c r="FI6" s="7" t="str">
        <f t="shared" si="114"/>
        <v>j</v>
      </c>
      <c r="FJ6" s="7" t="str">
        <f t="shared" si="114"/>
        <v>v</v>
      </c>
      <c r="FK6" s="7" t="str">
        <f t="shared" si="114"/>
        <v>s</v>
      </c>
      <c r="FL6" s="7" t="str">
        <f t="shared" si="114"/>
        <v>d</v>
      </c>
    </row>
    <row r="7" spans="1:168" ht="15.75" hidden="1" thickBot="1" x14ac:dyDescent="0.3">
      <c r="A7" s="17" t="s">
        <v>6</v>
      </c>
      <c r="C7" s="20"/>
      <c r="D7"/>
      <c r="G7" t="str">
        <f>IF(OR(ISBLANK(début_tâche),ISBLANK(fin_tâche)),"",fin_tâche-début_tâche+1)</f>
        <v/>
      </c>
      <c r="H7" s="15"/>
      <c r="I7" s="15"/>
      <c r="J7" s="15"/>
      <c r="K7" s="15"/>
      <c r="L7" s="15"/>
      <c r="M7" s="15"/>
      <c r="N7" s="15"/>
      <c r="O7" s="15"/>
      <c r="P7" s="15"/>
      <c r="Q7" s="15"/>
      <c r="R7" s="15"/>
      <c r="S7" s="15"/>
      <c r="T7" s="15"/>
      <c r="U7" s="15"/>
      <c r="V7" s="15"/>
      <c r="W7" s="15"/>
      <c r="X7" s="15"/>
      <c r="Y7" s="15"/>
      <c r="Z7" s="15"/>
      <c r="AA7" s="15"/>
      <c r="AB7" s="15"/>
      <c r="AC7" s="15"/>
      <c r="AD7" s="15"/>
      <c r="AE7" s="15"/>
      <c r="AF7" s="15"/>
      <c r="AG7" s="15"/>
      <c r="AH7" s="15"/>
      <c r="AI7" s="15"/>
      <c r="AJ7" s="15"/>
      <c r="AK7" s="15"/>
      <c r="AL7" s="15"/>
      <c r="AM7" s="15"/>
      <c r="AN7" s="15"/>
      <c r="AO7" s="15"/>
      <c r="AP7" s="15"/>
      <c r="AQ7" s="15"/>
      <c r="AR7" s="15"/>
      <c r="AS7" s="15"/>
      <c r="AT7" s="15"/>
      <c r="AU7" s="15"/>
      <c r="AV7" s="15"/>
      <c r="AW7" s="15"/>
      <c r="AX7" s="15"/>
      <c r="AY7" s="15"/>
      <c r="AZ7" s="15"/>
      <c r="BA7" s="15"/>
      <c r="BB7" s="15"/>
      <c r="BC7" s="15"/>
      <c r="BD7" s="15"/>
      <c r="BE7" s="15"/>
      <c r="BF7" s="15"/>
      <c r="BG7" s="15"/>
      <c r="BH7" s="15"/>
      <c r="BI7" s="15"/>
      <c r="BJ7" s="15"/>
      <c r="BK7" s="15"/>
      <c r="BL7" s="15"/>
      <c r="BM7" s="15"/>
      <c r="BN7" s="15"/>
      <c r="BO7" s="15"/>
      <c r="BP7" s="15"/>
      <c r="BQ7" s="15"/>
      <c r="BR7" s="15"/>
      <c r="BS7" s="15"/>
      <c r="BT7" s="15"/>
      <c r="BU7" s="15"/>
      <c r="BV7" s="15"/>
      <c r="BW7" s="15"/>
      <c r="BX7" s="15"/>
      <c r="BY7" s="15"/>
      <c r="BZ7" s="15"/>
      <c r="CA7" s="15"/>
      <c r="CB7" s="15"/>
      <c r="CC7" s="15"/>
      <c r="CD7" s="15"/>
      <c r="CE7" s="15"/>
      <c r="CF7" s="15"/>
      <c r="CG7" s="15"/>
      <c r="CH7" s="15"/>
      <c r="CI7" s="15"/>
      <c r="CJ7" s="15"/>
      <c r="CK7" s="15"/>
      <c r="CL7" s="15"/>
      <c r="CM7" s="15"/>
      <c r="CN7" s="15"/>
      <c r="CO7" s="15"/>
      <c r="CP7" s="15"/>
      <c r="CQ7" s="15"/>
      <c r="CR7" s="15"/>
      <c r="CS7" s="15"/>
      <c r="CT7" s="15"/>
      <c r="CU7" s="15"/>
      <c r="CV7" s="15"/>
      <c r="CW7" s="15"/>
      <c r="CX7" s="15"/>
      <c r="CY7" s="15"/>
      <c r="CZ7" s="15"/>
      <c r="DA7" s="15"/>
      <c r="DB7" s="15"/>
      <c r="DC7" s="15"/>
      <c r="DD7" s="15"/>
      <c r="DE7" s="15"/>
      <c r="DF7" s="15"/>
      <c r="DG7" s="15"/>
      <c r="DH7" s="15"/>
      <c r="DI7" s="15"/>
      <c r="DJ7" s="15"/>
      <c r="DK7" s="15"/>
      <c r="DL7" s="15"/>
      <c r="DM7" s="15"/>
      <c r="DN7" s="15"/>
      <c r="DO7" s="15"/>
      <c r="DP7" s="15"/>
      <c r="DQ7" s="15"/>
      <c r="DR7" s="15"/>
      <c r="DS7" s="15"/>
      <c r="DT7" s="15"/>
      <c r="DU7" s="15"/>
      <c r="DV7" s="15"/>
      <c r="DW7" s="15"/>
      <c r="DX7" s="15"/>
      <c r="DY7" s="15"/>
      <c r="DZ7" s="15"/>
      <c r="EA7" s="15"/>
      <c r="EB7" s="15"/>
      <c r="EC7" s="15"/>
      <c r="ED7" s="15"/>
      <c r="EE7" s="15"/>
      <c r="EF7" s="15"/>
      <c r="EG7" s="15"/>
      <c r="EH7" s="15"/>
      <c r="EI7" s="15"/>
      <c r="EJ7" s="15"/>
      <c r="EK7" s="15"/>
      <c r="EL7" s="15"/>
      <c r="EM7" s="15"/>
      <c r="EN7" s="15"/>
      <c r="EO7" s="15"/>
      <c r="EP7" s="15"/>
      <c r="EQ7" s="15"/>
      <c r="ER7" s="15"/>
      <c r="ES7" s="15"/>
      <c r="ET7" s="15"/>
      <c r="EU7" s="15"/>
      <c r="EV7" s="15"/>
      <c r="EW7" s="15"/>
      <c r="EX7" s="15"/>
      <c r="EY7" s="15"/>
      <c r="EZ7" s="15"/>
      <c r="FA7" s="15"/>
      <c r="FB7" s="15"/>
      <c r="FC7" s="15"/>
      <c r="FD7" s="15"/>
      <c r="FE7" s="15"/>
      <c r="FF7" s="15"/>
      <c r="FG7" s="15"/>
      <c r="FH7" s="15"/>
      <c r="FI7" s="15"/>
      <c r="FJ7" s="15"/>
      <c r="FK7" s="15"/>
      <c r="FL7" s="15"/>
    </row>
    <row r="8" spans="1:168" s="1" customFormat="1" ht="30" customHeight="1" thickBot="1" x14ac:dyDescent="0.3">
      <c r="A8" s="18" t="s">
        <v>7</v>
      </c>
      <c r="B8" s="11" t="s">
        <v>35</v>
      </c>
      <c r="C8" s="23"/>
      <c r="D8" s="28"/>
      <c r="E8" s="29"/>
      <c r="F8" s="10"/>
      <c r="G8" s="10" t="str">
        <f t="shared" ref="G8:G27" si="115">IF(OR(ISBLANK(début_tâche),ISBLANK(fin_tâche)),"",fin_tâche-début_tâche+1)</f>
        <v/>
      </c>
      <c r="H8" s="15"/>
      <c r="I8" s="15"/>
      <c r="J8" s="15"/>
      <c r="K8" s="15"/>
      <c r="L8" s="15"/>
      <c r="M8" s="15"/>
      <c r="N8" s="15"/>
      <c r="O8" s="15"/>
      <c r="P8" s="15"/>
      <c r="Q8" s="15"/>
      <c r="R8" s="15"/>
      <c r="S8" s="15"/>
      <c r="T8" s="15"/>
      <c r="U8" s="15"/>
      <c r="V8" s="15"/>
      <c r="W8" s="15"/>
      <c r="X8" s="15"/>
      <c r="Y8" s="15"/>
      <c r="Z8" s="15"/>
      <c r="AA8" s="15"/>
      <c r="AB8" s="15"/>
      <c r="AC8" s="15"/>
      <c r="AD8" s="15"/>
      <c r="AE8" s="15"/>
      <c r="AF8" s="15"/>
      <c r="AG8" s="15"/>
      <c r="AH8" s="15"/>
      <c r="AI8" s="15"/>
      <c r="AJ8" s="15"/>
      <c r="AK8" s="15"/>
      <c r="AL8" s="15"/>
      <c r="AM8" s="15"/>
      <c r="AN8" s="15"/>
      <c r="AO8" s="15"/>
      <c r="AP8" s="15"/>
      <c r="AQ8" s="15"/>
      <c r="AR8" s="15"/>
      <c r="AS8" s="15"/>
      <c r="AT8" s="15"/>
      <c r="AU8" s="15"/>
      <c r="AV8" s="15"/>
      <c r="AW8" s="15"/>
      <c r="AX8" s="15"/>
      <c r="AY8" s="15"/>
      <c r="AZ8" s="15"/>
      <c r="BA8" s="15"/>
      <c r="BB8" s="15"/>
      <c r="BC8" s="15"/>
      <c r="BD8" s="15"/>
      <c r="BE8" s="15"/>
      <c r="BF8" s="15"/>
      <c r="BG8" s="15"/>
      <c r="BH8" s="15"/>
      <c r="BI8" s="15"/>
      <c r="BJ8" s="15"/>
      <c r="BK8" s="15"/>
      <c r="BL8" s="15"/>
      <c r="BM8" s="15"/>
      <c r="BN8" s="15"/>
      <c r="BO8" s="15"/>
      <c r="BP8" s="15"/>
      <c r="BQ8" s="15"/>
      <c r="BR8" s="15"/>
      <c r="BS8" s="15"/>
      <c r="BT8" s="15"/>
      <c r="BU8" s="15"/>
      <c r="BV8" s="15"/>
      <c r="BW8" s="15"/>
      <c r="BX8" s="15"/>
      <c r="BY8" s="15"/>
      <c r="BZ8" s="15"/>
      <c r="CA8" s="15"/>
      <c r="CB8" s="15"/>
      <c r="CC8" s="15"/>
      <c r="CD8" s="15"/>
      <c r="CE8" s="15"/>
      <c r="CF8" s="15"/>
      <c r="CG8" s="15"/>
      <c r="CH8" s="15"/>
      <c r="CI8" s="15"/>
      <c r="CJ8" s="15"/>
      <c r="CK8" s="15"/>
      <c r="CL8" s="15"/>
      <c r="CM8" s="15"/>
      <c r="CN8" s="15"/>
      <c r="CO8" s="15"/>
      <c r="CP8" s="15"/>
      <c r="CQ8" s="15"/>
      <c r="CR8" s="15"/>
      <c r="CS8" s="15"/>
      <c r="CT8" s="15"/>
      <c r="CU8" s="15"/>
      <c r="CV8" s="15"/>
      <c r="CW8" s="15"/>
      <c r="CX8" s="15"/>
      <c r="CY8" s="15"/>
      <c r="CZ8" s="15"/>
      <c r="DA8" s="15"/>
      <c r="DB8" s="15"/>
      <c r="DC8" s="15"/>
      <c r="DD8" s="15"/>
      <c r="DE8" s="15"/>
      <c r="DF8" s="15"/>
      <c r="DG8" s="15"/>
      <c r="DH8" s="15"/>
      <c r="DI8" s="15"/>
      <c r="DJ8" s="15"/>
      <c r="DK8" s="15"/>
      <c r="DL8" s="15"/>
      <c r="DM8" s="15"/>
      <c r="DN8" s="15"/>
      <c r="DO8" s="15"/>
      <c r="DP8" s="15"/>
      <c r="DQ8" s="15"/>
      <c r="DR8" s="15"/>
      <c r="DS8" s="15"/>
      <c r="DT8" s="15"/>
      <c r="DU8" s="15"/>
      <c r="DV8" s="15"/>
      <c r="DW8" s="15"/>
      <c r="DX8" s="15"/>
      <c r="DY8" s="15"/>
      <c r="DZ8" s="15"/>
      <c r="EA8" s="15"/>
      <c r="EB8" s="15"/>
      <c r="EC8" s="15"/>
      <c r="ED8" s="15"/>
      <c r="EE8" s="15"/>
      <c r="EF8" s="15"/>
      <c r="EG8" s="15"/>
      <c r="EH8" s="15"/>
      <c r="EI8" s="15"/>
      <c r="EJ8" s="15"/>
      <c r="EK8" s="15"/>
      <c r="EL8" s="15"/>
      <c r="EM8" s="15"/>
      <c r="EN8" s="15"/>
      <c r="EO8" s="15"/>
      <c r="EP8" s="15"/>
      <c r="EQ8" s="15"/>
      <c r="ER8" s="15"/>
      <c r="ES8" s="15"/>
      <c r="ET8" s="15"/>
      <c r="EU8" s="15"/>
      <c r="EV8" s="15"/>
      <c r="EW8" s="15"/>
      <c r="EX8" s="15"/>
      <c r="EY8" s="15"/>
      <c r="EZ8" s="15"/>
      <c r="FA8" s="15"/>
      <c r="FB8" s="15"/>
      <c r="FC8" s="15"/>
      <c r="FD8" s="15"/>
      <c r="FE8" s="15"/>
      <c r="FF8" s="15"/>
      <c r="FG8" s="15"/>
      <c r="FH8" s="15"/>
      <c r="FI8" s="15"/>
      <c r="FJ8" s="15"/>
      <c r="FK8" s="15"/>
      <c r="FL8" s="15"/>
    </row>
    <row r="9" spans="1:168" s="1" customFormat="1" ht="18" customHeight="1" thickBot="1" x14ac:dyDescent="0.3">
      <c r="A9" s="18"/>
      <c r="B9" s="40" t="s">
        <v>24</v>
      </c>
      <c r="C9" s="24"/>
      <c r="D9" s="30"/>
      <c r="E9" s="30"/>
      <c r="F9" s="10"/>
      <c r="G9" s="10" t="str">
        <f t="shared" si="115"/>
        <v/>
      </c>
      <c r="H9" s="15"/>
      <c r="I9" s="15"/>
      <c r="J9" s="15"/>
      <c r="K9" s="15"/>
      <c r="L9" s="15"/>
      <c r="M9" s="15"/>
      <c r="N9" s="15"/>
      <c r="O9" s="15"/>
      <c r="P9" s="15"/>
      <c r="Q9" s="15"/>
      <c r="R9" s="15"/>
      <c r="S9" s="15"/>
      <c r="T9" s="15"/>
      <c r="U9" s="15"/>
      <c r="V9" s="15"/>
      <c r="W9" s="15"/>
      <c r="X9" s="15"/>
      <c r="Y9" s="15"/>
      <c r="Z9" s="15"/>
      <c r="AA9" s="15"/>
      <c r="AB9" s="15"/>
      <c r="AC9" s="15"/>
      <c r="AD9" s="15"/>
      <c r="AE9" s="15"/>
      <c r="AF9" s="15"/>
      <c r="AG9" s="15"/>
      <c r="AH9" s="15"/>
      <c r="AI9" s="15"/>
      <c r="AJ9" s="15"/>
      <c r="AK9" s="15"/>
      <c r="AL9" s="15"/>
      <c r="AM9" s="15"/>
      <c r="AN9" s="15"/>
      <c r="AO9" s="15"/>
      <c r="AP9" s="15"/>
      <c r="AQ9" s="15"/>
      <c r="AR9" s="15"/>
      <c r="AS9" s="15"/>
      <c r="AT9" s="15"/>
      <c r="AU9" s="15"/>
      <c r="AV9" s="15"/>
      <c r="AW9" s="15"/>
      <c r="AX9" s="15"/>
      <c r="AY9" s="15"/>
      <c r="AZ9" s="15"/>
      <c r="BA9" s="15"/>
      <c r="BB9" s="15"/>
      <c r="BC9" s="15"/>
      <c r="BD9" s="15"/>
      <c r="BE9" s="15"/>
      <c r="BF9" s="15"/>
      <c r="BG9" s="15"/>
      <c r="BH9" s="15"/>
      <c r="BI9" s="15"/>
      <c r="BJ9" s="15"/>
      <c r="BK9" s="15"/>
      <c r="BL9" s="15"/>
      <c r="BM9" s="15"/>
      <c r="BN9" s="15"/>
      <c r="BO9" s="15"/>
      <c r="BP9" s="15"/>
      <c r="BQ9" s="15"/>
      <c r="BR9" s="15"/>
      <c r="BS9" s="15"/>
      <c r="BT9" s="15"/>
      <c r="BU9" s="15"/>
      <c r="BV9" s="15"/>
      <c r="BW9" s="15"/>
      <c r="BX9" s="15"/>
      <c r="BY9" s="15"/>
      <c r="BZ9" s="15"/>
      <c r="CA9" s="15"/>
      <c r="CB9" s="15"/>
      <c r="CC9" s="15"/>
      <c r="CD9" s="15"/>
      <c r="CE9" s="15"/>
      <c r="CF9" s="15"/>
      <c r="CG9" s="15"/>
      <c r="CH9" s="15"/>
      <c r="CI9" s="15"/>
      <c r="CJ9" s="15"/>
      <c r="CK9" s="15"/>
      <c r="CL9" s="15"/>
      <c r="CM9" s="15"/>
      <c r="CN9" s="15"/>
      <c r="CO9" s="15"/>
      <c r="CP9" s="15"/>
      <c r="CQ9" s="15"/>
      <c r="CR9" s="15"/>
      <c r="CS9" s="15"/>
      <c r="CT9" s="15"/>
      <c r="CU9" s="15"/>
      <c r="CV9" s="15"/>
      <c r="CW9" s="15"/>
      <c r="CX9" s="15"/>
      <c r="CY9" s="15"/>
      <c r="CZ9" s="15"/>
      <c r="DA9" s="15"/>
      <c r="DB9" s="15"/>
      <c r="DC9" s="15"/>
      <c r="DD9" s="15"/>
      <c r="DE9" s="15"/>
      <c r="DF9" s="15"/>
      <c r="DG9" s="15"/>
      <c r="DH9" s="15"/>
      <c r="DI9" s="15"/>
      <c r="DJ9" s="15"/>
      <c r="DK9" s="15"/>
      <c r="DL9" s="15"/>
      <c r="DM9" s="15"/>
      <c r="DN9" s="15"/>
      <c r="DO9" s="15"/>
      <c r="DP9" s="15"/>
      <c r="DQ9" s="15"/>
      <c r="DR9" s="15"/>
      <c r="DS9" s="15"/>
      <c r="DT9" s="15"/>
      <c r="DU9" s="15"/>
      <c r="DV9" s="15"/>
      <c r="DW9" s="15"/>
      <c r="DX9" s="15"/>
      <c r="DY9" s="15"/>
      <c r="DZ9" s="15"/>
      <c r="EA9" s="15"/>
      <c r="EB9" s="15"/>
      <c r="EC9" s="15"/>
      <c r="ED9" s="15"/>
      <c r="EE9" s="15"/>
      <c r="EF9" s="15"/>
      <c r="EG9" s="15"/>
      <c r="EH9" s="15"/>
      <c r="EI9" s="15"/>
      <c r="EJ9" s="15"/>
      <c r="EK9" s="15"/>
      <c r="EL9" s="15"/>
      <c r="EM9" s="15"/>
      <c r="EN9" s="15"/>
      <c r="EO9" s="15"/>
      <c r="EP9" s="15"/>
      <c r="EQ9" s="15"/>
      <c r="ER9" s="15"/>
      <c r="ES9" s="15"/>
      <c r="ET9" s="15"/>
      <c r="EU9" s="15"/>
      <c r="EV9" s="15"/>
      <c r="EW9" s="15"/>
      <c r="EX9" s="15"/>
      <c r="EY9" s="15"/>
      <c r="EZ9" s="15"/>
      <c r="FA9" s="15"/>
      <c r="FB9" s="15"/>
      <c r="FC9" s="15"/>
      <c r="FD9" s="15"/>
      <c r="FE9" s="15"/>
      <c r="FF9" s="15"/>
      <c r="FG9" s="15"/>
      <c r="FH9" s="15"/>
      <c r="FI9" s="15"/>
      <c r="FJ9" s="15"/>
      <c r="FK9" s="15"/>
      <c r="FL9" s="15"/>
    </row>
    <row r="10" spans="1:168" s="1" customFormat="1" ht="18" customHeight="1" thickBot="1" x14ac:dyDescent="0.3">
      <c r="A10" s="18"/>
      <c r="B10" s="38" t="s">
        <v>18</v>
      </c>
      <c r="C10" s="24"/>
      <c r="D10" s="30">
        <v>46157</v>
      </c>
      <c r="E10" s="30">
        <v>46157</v>
      </c>
      <c r="F10" s="10"/>
      <c r="G10" s="10">
        <f t="shared" si="115"/>
        <v>1</v>
      </c>
      <c r="H10" s="15"/>
      <c r="I10" s="15"/>
      <c r="J10" s="15"/>
      <c r="K10" s="15"/>
      <c r="L10" s="15"/>
      <c r="M10" s="15"/>
      <c r="N10" s="15"/>
      <c r="O10" s="15"/>
      <c r="P10" s="15"/>
      <c r="Q10" s="15"/>
      <c r="R10" s="15"/>
      <c r="S10" s="15"/>
      <c r="T10" s="15"/>
      <c r="U10" s="15"/>
      <c r="V10" s="15"/>
      <c r="W10" s="15"/>
      <c r="X10" s="15"/>
      <c r="Y10" s="15"/>
      <c r="Z10" s="15"/>
      <c r="AA10" s="15"/>
      <c r="AB10" s="15"/>
      <c r="AC10" s="15"/>
      <c r="AD10" s="15"/>
      <c r="AE10" s="15"/>
      <c r="AF10" s="15"/>
      <c r="AG10" s="15"/>
      <c r="AH10" s="15"/>
      <c r="AI10" s="15"/>
      <c r="AJ10" s="15"/>
      <c r="AK10" s="15"/>
      <c r="AL10" s="15"/>
      <c r="AM10" s="15"/>
      <c r="AN10" s="15"/>
      <c r="AO10" s="15"/>
      <c r="AP10" s="15"/>
      <c r="AQ10" s="15"/>
      <c r="AR10" s="15"/>
      <c r="AS10" s="15"/>
      <c r="AT10" s="15"/>
      <c r="AU10" s="15"/>
      <c r="AV10" s="15"/>
      <c r="AW10" s="15"/>
      <c r="AX10" s="15"/>
      <c r="AY10" s="15"/>
      <c r="AZ10" s="15"/>
      <c r="BA10" s="15"/>
      <c r="BB10" s="15"/>
      <c r="BC10" s="15"/>
      <c r="BD10" s="15"/>
      <c r="BE10" s="15"/>
      <c r="BF10" s="15"/>
      <c r="BG10" s="15"/>
      <c r="BH10" s="15"/>
      <c r="BI10" s="15"/>
      <c r="BJ10" s="15"/>
      <c r="BK10" s="15"/>
      <c r="BL10" s="15"/>
      <c r="BM10" s="15"/>
      <c r="BN10" s="15"/>
      <c r="BO10" s="15"/>
      <c r="BP10" s="15"/>
      <c r="BQ10" s="15"/>
      <c r="BR10" s="15"/>
      <c r="BS10" s="15"/>
      <c r="BT10" s="15"/>
      <c r="BU10" s="15"/>
      <c r="BV10" s="15"/>
      <c r="BW10" s="15"/>
      <c r="BX10" s="15"/>
      <c r="BY10" s="15"/>
      <c r="BZ10" s="15"/>
      <c r="CA10" s="15"/>
      <c r="CB10" s="15"/>
      <c r="CC10" s="15"/>
      <c r="CD10" s="15"/>
      <c r="CE10" s="15"/>
      <c r="CF10" s="15"/>
      <c r="CG10" s="15"/>
      <c r="CH10" s="15"/>
      <c r="CI10" s="15"/>
      <c r="CJ10" s="15"/>
      <c r="CK10" s="15"/>
      <c r="CL10" s="15"/>
      <c r="CM10" s="15"/>
      <c r="CN10" s="15"/>
      <c r="CO10" s="15"/>
      <c r="CP10" s="15"/>
      <c r="CQ10" s="15"/>
      <c r="CR10" s="15"/>
      <c r="CS10" s="15"/>
      <c r="CT10" s="15"/>
      <c r="CU10" s="15"/>
      <c r="CV10" s="15"/>
      <c r="CW10" s="15"/>
      <c r="CX10" s="15"/>
      <c r="CY10" s="15"/>
      <c r="CZ10" s="15"/>
      <c r="DA10" s="15"/>
      <c r="DB10" s="15"/>
      <c r="DC10" s="15"/>
      <c r="DD10" s="15"/>
      <c r="DE10" s="15"/>
      <c r="DF10" s="15"/>
      <c r="DG10" s="15"/>
      <c r="DH10" s="15"/>
      <c r="DI10" s="15"/>
      <c r="DJ10" s="15"/>
      <c r="DK10" s="15"/>
      <c r="DL10" s="15"/>
      <c r="DM10" s="15"/>
      <c r="DN10" s="15"/>
      <c r="DO10" s="15"/>
      <c r="DP10" s="15"/>
      <c r="DQ10" s="15"/>
      <c r="DR10" s="15"/>
      <c r="DS10" s="15"/>
      <c r="DT10" s="15"/>
      <c r="DU10" s="15"/>
      <c r="DV10" s="15"/>
      <c r="DW10" s="15"/>
      <c r="DX10" s="15"/>
      <c r="DY10" s="15"/>
      <c r="DZ10" s="15"/>
      <c r="EA10" s="15"/>
      <c r="EB10" s="15"/>
      <c r="EC10" s="15"/>
      <c r="ED10" s="15"/>
      <c r="EE10" s="15"/>
      <c r="EF10" s="15"/>
      <c r="EG10" s="15"/>
      <c r="EH10" s="15"/>
      <c r="EI10" s="15"/>
      <c r="EJ10" s="15"/>
      <c r="EK10" s="15"/>
      <c r="EL10" s="15"/>
      <c r="EM10" s="15"/>
      <c r="EN10" s="15"/>
      <c r="EO10" s="15"/>
      <c r="EP10" s="15"/>
      <c r="EQ10" s="15"/>
      <c r="ER10" s="15"/>
      <c r="ES10" s="15"/>
      <c r="ET10" s="15"/>
      <c r="EU10" s="15"/>
      <c r="EV10" s="15"/>
      <c r="EW10" s="15"/>
      <c r="EX10" s="15"/>
      <c r="EY10" s="15"/>
      <c r="EZ10" s="15"/>
      <c r="FA10" s="15"/>
      <c r="FB10" s="15"/>
      <c r="FC10" s="15"/>
      <c r="FD10" s="15"/>
      <c r="FE10" s="15"/>
      <c r="FF10" s="15"/>
      <c r="FG10" s="15"/>
      <c r="FH10" s="15"/>
      <c r="FI10" s="15"/>
      <c r="FJ10" s="15"/>
      <c r="FK10" s="15"/>
      <c r="FL10" s="15"/>
    </row>
    <row r="11" spans="1:168" s="1" customFormat="1" ht="18" customHeight="1" thickBot="1" x14ac:dyDescent="0.3">
      <c r="A11" s="18"/>
      <c r="B11" s="38" t="s">
        <v>32</v>
      </c>
      <c r="C11" s="24"/>
      <c r="D11" s="30">
        <v>46157</v>
      </c>
      <c r="E11" s="30">
        <v>46213</v>
      </c>
      <c r="F11" s="10"/>
      <c r="G11" s="10">
        <f t="shared" si="115"/>
        <v>57</v>
      </c>
      <c r="H11" s="15"/>
      <c r="I11" s="15"/>
      <c r="J11" s="15"/>
      <c r="K11" s="15"/>
      <c r="L11" s="15"/>
      <c r="M11" s="15"/>
      <c r="N11" s="15"/>
      <c r="O11" s="15"/>
      <c r="P11" s="15"/>
      <c r="Q11" s="15"/>
      <c r="R11" s="15"/>
      <c r="S11" s="15"/>
      <c r="T11" s="15"/>
      <c r="U11" s="15"/>
      <c r="V11" s="15"/>
      <c r="W11" s="15"/>
      <c r="X11" s="15"/>
      <c r="Y11" s="15"/>
      <c r="Z11" s="15"/>
      <c r="AA11" s="15"/>
      <c r="AB11" s="15"/>
      <c r="AC11" s="15"/>
      <c r="AD11" s="15"/>
      <c r="AE11" s="15"/>
      <c r="AF11" s="15"/>
      <c r="AG11" s="15"/>
      <c r="AH11" s="15"/>
      <c r="AI11" s="15"/>
      <c r="AJ11" s="15"/>
      <c r="AK11" s="15"/>
      <c r="AL11" s="15"/>
      <c r="AM11" s="15"/>
      <c r="AN11" s="15"/>
      <c r="AO11" s="15"/>
      <c r="AP11" s="15"/>
      <c r="AQ11" s="15"/>
      <c r="AR11" s="15"/>
      <c r="AS11" s="15"/>
      <c r="AT11" s="15"/>
      <c r="AU11" s="15"/>
      <c r="AV11" s="15"/>
      <c r="AW11" s="15"/>
      <c r="AX11" s="15"/>
      <c r="AY11" s="15"/>
      <c r="AZ11" s="15"/>
      <c r="BA11" s="15"/>
      <c r="BB11" s="15"/>
      <c r="BC11" s="15"/>
      <c r="BD11" s="15"/>
      <c r="BE11" s="15"/>
      <c r="BF11" s="15"/>
      <c r="BG11" s="15"/>
      <c r="BH11" s="15"/>
      <c r="BI11" s="15"/>
      <c r="BJ11" s="15"/>
      <c r="BK11" s="15"/>
      <c r="BL11" s="15"/>
      <c r="BM11" s="15"/>
      <c r="BN11" s="15"/>
      <c r="BO11" s="15"/>
      <c r="BP11" s="15"/>
      <c r="BQ11" s="15"/>
      <c r="BR11" s="15"/>
      <c r="BS11" s="15"/>
      <c r="BT11" s="15"/>
      <c r="BU11" s="15"/>
      <c r="BV11" s="15"/>
      <c r="BW11" s="15"/>
      <c r="BX11" s="15"/>
      <c r="BY11" s="15"/>
      <c r="BZ11" s="15"/>
      <c r="CA11" s="15"/>
      <c r="CB11" s="15"/>
      <c r="CC11" s="15"/>
      <c r="CD11" s="15"/>
      <c r="CE11" s="15"/>
      <c r="CF11" s="15"/>
      <c r="CG11" s="15"/>
      <c r="CH11" s="15"/>
      <c r="CI11" s="15"/>
      <c r="CJ11" s="15"/>
      <c r="CK11" s="15"/>
      <c r="CL11" s="15"/>
      <c r="CM11" s="15"/>
      <c r="CN11" s="15"/>
      <c r="CO11" s="15"/>
      <c r="CP11" s="15"/>
      <c r="CQ11" s="15"/>
      <c r="CR11" s="15"/>
      <c r="CS11" s="15"/>
      <c r="CT11" s="15"/>
      <c r="CU11" s="15"/>
      <c r="CV11" s="15"/>
      <c r="CW11" s="15"/>
      <c r="CX11" s="15"/>
      <c r="CY11" s="15"/>
      <c r="CZ11" s="15"/>
      <c r="DA11" s="15"/>
      <c r="DB11" s="15"/>
      <c r="DC11" s="15"/>
      <c r="DD11" s="15"/>
      <c r="DE11" s="15"/>
      <c r="DF11" s="15"/>
      <c r="DG11" s="15"/>
      <c r="DH11" s="15"/>
      <c r="DI11" s="15"/>
      <c r="DJ11" s="15"/>
      <c r="DK11" s="15"/>
      <c r="DL11" s="15"/>
      <c r="DM11" s="15"/>
      <c r="DN11" s="15"/>
      <c r="DO11" s="15"/>
      <c r="DP11" s="15"/>
      <c r="DQ11" s="15"/>
      <c r="DR11" s="15"/>
      <c r="DS11" s="15"/>
      <c r="DT11" s="15"/>
      <c r="DU11" s="15"/>
      <c r="DV11" s="15"/>
      <c r="DW11" s="15"/>
      <c r="DX11" s="15"/>
      <c r="DY11" s="15"/>
      <c r="DZ11" s="15"/>
      <c r="EA11" s="15"/>
      <c r="EB11" s="15"/>
      <c r="EC11" s="15"/>
      <c r="ED11" s="15"/>
      <c r="EE11" s="15"/>
      <c r="EF11" s="15"/>
      <c r="EG11" s="15"/>
      <c r="EH11" s="15"/>
      <c r="EI11" s="15"/>
      <c r="EJ11" s="15"/>
      <c r="EK11" s="15"/>
      <c r="EL11" s="15"/>
      <c r="EM11" s="15"/>
      <c r="EN11" s="15"/>
      <c r="EO11" s="15"/>
      <c r="EP11" s="15"/>
      <c r="EQ11" s="15"/>
      <c r="ER11" s="15"/>
      <c r="ES11" s="15"/>
      <c r="ET11" s="15"/>
      <c r="EU11" s="15"/>
      <c r="EV11" s="15"/>
      <c r="EW11" s="15"/>
      <c r="EX11" s="15"/>
      <c r="EY11" s="15"/>
      <c r="EZ11" s="15"/>
      <c r="FA11" s="15"/>
      <c r="FB11" s="15"/>
      <c r="FC11" s="15"/>
      <c r="FD11" s="15"/>
      <c r="FE11" s="15"/>
      <c r="FF11" s="15"/>
      <c r="FG11" s="15"/>
      <c r="FH11" s="15"/>
      <c r="FI11" s="15"/>
      <c r="FJ11" s="15"/>
      <c r="FK11" s="15"/>
      <c r="FL11" s="15"/>
    </row>
    <row r="12" spans="1:168" s="1" customFormat="1" ht="18" customHeight="1" thickBot="1" x14ac:dyDescent="0.3">
      <c r="A12" s="18"/>
      <c r="B12" s="38" t="s">
        <v>28</v>
      </c>
      <c r="C12" s="24"/>
      <c r="D12" s="30">
        <v>46157</v>
      </c>
      <c r="E12" s="30">
        <v>46216</v>
      </c>
      <c r="F12" s="10"/>
      <c r="G12" s="10">
        <f t="shared" si="115"/>
        <v>60</v>
      </c>
      <c r="H12" s="15"/>
      <c r="I12" s="15"/>
      <c r="J12" s="15"/>
      <c r="K12" s="15"/>
      <c r="L12" s="15"/>
      <c r="M12" s="15"/>
      <c r="N12" s="15"/>
      <c r="O12" s="15"/>
      <c r="P12" s="15"/>
      <c r="Q12" s="15"/>
      <c r="R12" s="15"/>
      <c r="S12" s="15"/>
      <c r="T12" s="15"/>
      <c r="U12" s="15"/>
      <c r="V12" s="15"/>
      <c r="W12" s="15"/>
      <c r="X12" s="15"/>
      <c r="Y12" s="15"/>
      <c r="Z12" s="15"/>
      <c r="AA12" s="15"/>
      <c r="AB12" s="15"/>
      <c r="AC12" s="15"/>
      <c r="AD12" s="15"/>
      <c r="AE12" s="15"/>
      <c r="AF12" s="15"/>
      <c r="AG12" s="15"/>
      <c r="AH12" s="15"/>
      <c r="AI12" s="15"/>
      <c r="AJ12" s="15"/>
      <c r="AK12" s="15"/>
      <c r="AL12" s="15"/>
      <c r="AM12" s="15"/>
      <c r="AN12" s="15"/>
      <c r="AO12" s="15"/>
      <c r="AP12" s="15"/>
      <c r="AQ12" s="15"/>
      <c r="AR12" s="15"/>
      <c r="AS12" s="15"/>
      <c r="AT12" s="15"/>
      <c r="AU12" s="15"/>
      <c r="AV12" s="15"/>
      <c r="AW12" s="15"/>
      <c r="AX12" s="15"/>
      <c r="AY12" s="15"/>
      <c r="AZ12" s="15"/>
      <c r="BA12" s="15"/>
      <c r="BB12" s="15"/>
      <c r="BC12" s="15"/>
      <c r="BD12" s="15"/>
      <c r="BE12" s="15"/>
      <c r="BF12" s="15"/>
      <c r="BG12" s="15"/>
      <c r="BH12" s="15"/>
      <c r="BI12" s="15"/>
      <c r="BJ12" s="15"/>
      <c r="BK12" s="15"/>
      <c r="BL12" s="15"/>
      <c r="BM12" s="15"/>
      <c r="BN12" s="15"/>
      <c r="BO12" s="15"/>
      <c r="BP12" s="15"/>
      <c r="BQ12" s="15"/>
      <c r="BR12" s="15"/>
      <c r="BS12" s="15"/>
      <c r="BT12" s="15"/>
      <c r="BU12" s="15"/>
      <c r="BV12" s="15"/>
      <c r="BW12" s="15"/>
      <c r="BX12" s="15"/>
      <c r="BY12" s="15"/>
      <c r="BZ12" s="15"/>
      <c r="CA12" s="15"/>
      <c r="CB12" s="15"/>
      <c r="CC12" s="15"/>
      <c r="CD12" s="15"/>
      <c r="CE12" s="15"/>
      <c r="CF12" s="15"/>
      <c r="CG12" s="15"/>
      <c r="CH12" s="15"/>
      <c r="CI12" s="15"/>
      <c r="CJ12" s="15"/>
      <c r="CK12" s="15"/>
      <c r="CL12" s="15"/>
      <c r="CM12" s="15"/>
      <c r="CN12" s="15"/>
      <c r="CO12" s="15"/>
      <c r="CP12" s="15"/>
      <c r="CQ12" s="15"/>
      <c r="CR12" s="15"/>
      <c r="CS12" s="15"/>
      <c r="CT12" s="15"/>
      <c r="CU12" s="15"/>
      <c r="CV12" s="15"/>
      <c r="CW12" s="15"/>
      <c r="CX12" s="15"/>
      <c r="CY12" s="15"/>
      <c r="CZ12" s="15"/>
      <c r="DA12" s="15"/>
      <c r="DB12" s="15"/>
      <c r="DC12" s="15"/>
      <c r="DD12" s="15"/>
      <c r="DE12" s="15"/>
      <c r="DF12" s="15"/>
      <c r="DG12" s="15"/>
      <c r="DH12" s="15"/>
      <c r="DI12" s="15"/>
      <c r="DJ12" s="15"/>
      <c r="DK12" s="15"/>
      <c r="DL12" s="15"/>
      <c r="DM12" s="15"/>
      <c r="DN12" s="15"/>
      <c r="DO12" s="15"/>
      <c r="DP12" s="15"/>
      <c r="DQ12" s="15"/>
      <c r="DR12" s="15"/>
      <c r="DS12" s="15"/>
      <c r="DT12" s="15"/>
      <c r="DU12" s="15"/>
      <c r="DV12" s="15"/>
      <c r="DW12" s="15"/>
      <c r="DX12" s="15"/>
      <c r="DY12" s="15"/>
      <c r="DZ12" s="15"/>
      <c r="EA12" s="15"/>
      <c r="EB12" s="15"/>
      <c r="EC12" s="15"/>
      <c r="ED12" s="15"/>
      <c r="EE12" s="15"/>
      <c r="EF12" s="15"/>
      <c r="EG12" s="15"/>
      <c r="EH12" s="15"/>
      <c r="EI12" s="15"/>
      <c r="EJ12" s="15"/>
      <c r="EK12" s="15"/>
      <c r="EL12" s="15"/>
      <c r="EM12" s="15"/>
      <c r="EN12" s="15"/>
      <c r="EO12" s="15"/>
      <c r="EP12" s="15"/>
      <c r="EQ12" s="15"/>
      <c r="ER12" s="15"/>
      <c r="ES12" s="15"/>
      <c r="ET12" s="15"/>
      <c r="EU12" s="15"/>
      <c r="EV12" s="15"/>
      <c r="EW12" s="15"/>
      <c r="EX12" s="15"/>
      <c r="EY12" s="15"/>
      <c r="EZ12" s="15"/>
      <c r="FA12" s="15"/>
      <c r="FB12" s="15"/>
      <c r="FC12" s="15"/>
      <c r="FD12" s="15"/>
      <c r="FE12" s="15"/>
      <c r="FF12" s="15"/>
      <c r="FG12" s="15"/>
      <c r="FH12" s="15"/>
      <c r="FI12" s="15"/>
      <c r="FJ12" s="15"/>
      <c r="FK12" s="15"/>
      <c r="FL12" s="15"/>
    </row>
    <row r="13" spans="1:168" s="1" customFormat="1" ht="18" customHeight="1" thickBot="1" x14ac:dyDescent="0.3">
      <c r="A13" s="18"/>
      <c r="B13" s="40" t="s">
        <v>25</v>
      </c>
      <c r="C13" s="24"/>
      <c r="D13" s="30"/>
      <c r="E13" s="30"/>
      <c r="F13" s="10"/>
      <c r="G13" s="10" t="str">
        <f t="shared" si="115"/>
        <v/>
      </c>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c r="AT13" s="15"/>
      <c r="AU13" s="15"/>
      <c r="AV13" s="15"/>
      <c r="AW13" s="15"/>
      <c r="AX13" s="15"/>
      <c r="AY13" s="15"/>
      <c r="AZ13" s="15"/>
      <c r="BA13" s="15"/>
      <c r="BB13" s="15"/>
      <c r="BC13" s="15"/>
      <c r="BD13" s="15"/>
      <c r="BE13" s="15"/>
      <c r="BF13" s="15"/>
      <c r="BG13" s="15"/>
      <c r="BH13" s="15"/>
      <c r="BI13" s="15"/>
      <c r="BJ13" s="15"/>
      <c r="BK13" s="15"/>
      <c r="BL13" s="15"/>
      <c r="BM13" s="15"/>
      <c r="BN13" s="15"/>
      <c r="BO13" s="15"/>
      <c r="BP13" s="15"/>
      <c r="BQ13" s="15"/>
      <c r="BR13" s="15"/>
      <c r="BS13" s="15"/>
      <c r="BT13" s="15"/>
      <c r="BU13" s="15"/>
      <c r="BV13" s="15"/>
      <c r="BW13" s="15"/>
      <c r="BX13" s="15"/>
      <c r="BY13" s="15"/>
      <c r="BZ13" s="15"/>
      <c r="CA13" s="15"/>
      <c r="CB13" s="15"/>
      <c r="CC13" s="15"/>
      <c r="CD13" s="15"/>
      <c r="CE13" s="15"/>
      <c r="CF13" s="15"/>
      <c r="CG13" s="15"/>
      <c r="CH13" s="15"/>
      <c r="CI13" s="15"/>
      <c r="CJ13" s="15"/>
      <c r="CK13" s="15"/>
      <c r="CL13" s="15"/>
      <c r="CM13" s="15"/>
      <c r="CN13" s="15"/>
      <c r="CO13" s="15"/>
      <c r="CP13" s="15"/>
      <c r="CQ13" s="15"/>
      <c r="CR13" s="15"/>
      <c r="CS13" s="15"/>
      <c r="CT13" s="15"/>
      <c r="CU13" s="15"/>
      <c r="CV13" s="15"/>
      <c r="CW13" s="15"/>
      <c r="CX13" s="15"/>
      <c r="CY13" s="15"/>
      <c r="CZ13" s="15"/>
      <c r="DA13" s="15"/>
      <c r="DB13" s="15"/>
      <c r="DC13" s="15"/>
      <c r="DD13" s="15"/>
      <c r="DE13" s="15"/>
      <c r="DF13" s="15"/>
      <c r="DG13" s="15"/>
      <c r="DH13" s="15"/>
      <c r="DI13" s="15"/>
      <c r="DJ13" s="15"/>
      <c r="DK13" s="15"/>
      <c r="DL13" s="15"/>
      <c r="DM13" s="15"/>
      <c r="DN13" s="15"/>
      <c r="DO13" s="15"/>
      <c r="DP13" s="15"/>
      <c r="DQ13" s="15"/>
      <c r="DR13" s="15"/>
      <c r="DS13" s="15"/>
      <c r="DT13" s="15"/>
      <c r="DU13" s="15"/>
      <c r="DV13" s="15"/>
      <c r="DW13" s="15"/>
      <c r="DX13" s="15"/>
      <c r="DY13" s="15"/>
      <c r="DZ13" s="15"/>
      <c r="EA13" s="15"/>
      <c r="EB13" s="15"/>
      <c r="EC13" s="15"/>
      <c r="ED13" s="15"/>
      <c r="EE13" s="15"/>
      <c r="EF13" s="15"/>
      <c r="EG13" s="15"/>
      <c r="EH13" s="15"/>
      <c r="EI13" s="15"/>
      <c r="EJ13" s="15"/>
      <c r="EK13" s="15"/>
      <c r="EL13" s="15"/>
      <c r="EM13" s="15"/>
      <c r="EN13" s="15"/>
      <c r="EO13" s="15"/>
      <c r="EP13" s="15"/>
      <c r="EQ13" s="15"/>
      <c r="ER13" s="15"/>
      <c r="ES13" s="15"/>
      <c r="ET13" s="15"/>
      <c r="EU13" s="15"/>
      <c r="EV13" s="15"/>
      <c r="EW13" s="15"/>
      <c r="EX13" s="15"/>
      <c r="EY13" s="15"/>
      <c r="EZ13" s="15"/>
      <c r="FA13" s="15"/>
      <c r="FB13" s="15"/>
      <c r="FC13" s="15"/>
      <c r="FD13" s="15"/>
      <c r="FE13" s="15"/>
      <c r="FF13" s="15"/>
      <c r="FG13" s="15"/>
      <c r="FH13" s="15"/>
      <c r="FI13" s="15"/>
      <c r="FJ13" s="15"/>
      <c r="FK13" s="15"/>
      <c r="FL13" s="15"/>
    </row>
    <row r="14" spans="1:168" s="1" customFormat="1" ht="18" customHeight="1" thickBot="1" x14ac:dyDescent="0.3">
      <c r="A14" s="18"/>
      <c r="B14" s="38" t="s">
        <v>19</v>
      </c>
      <c r="C14" s="24"/>
      <c r="D14" s="30">
        <v>46168</v>
      </c>
      <c r="E14" s="30">
        <v>46206</v>
      </c>
      <c r="F14" s="10"/>
      <c r="G14" s="10">
        <f t="shared" si="115"/>
        <v>39</v>
      </c>
      <c r="H14" s="15"/>
      <c r="I14" s="15"/>
      <c r="J14" s="15"/>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c r="AW14" s="15"/>
      <c r="AX14" s="15"/>
      <c r="AY14" s="15"/>
      <c r="AZ14" s="15"/>
      <c r="BA14" s="15"/>
      <c r="BB14" s="15"/>
      <c r="BC14" s="15"/>
      <c r="BD14" s="15"/>
      <c r="BE14" s="15"/>
      <c r="BF14" s="15"/>
      <c r="BG14" s="15"/>
      <c r="BH14" s="15"/>
      <c r="BI14" s="15"/>
      <c r="BJ14" s="15"/>
      <c r="BK14" s="15"/>
      <c r="BL14" s="15"/>
      <c r="BM14" s="15"/>
      <c r="BN14" s="15"/>
      <c r="BO14" s="15"/>
      <c r="BP14" s="15"/>
      <c r="BQ14" s="15"/>
      <c r="BR14" s="15"/>
      <c r="BS14" s="15"/>
      <c r="BT14" s="15"/>
      <c r="BU14" s="15"/>
      <c r="BV14" s="15"/>
      <c r="BW14" s="15"/>
      <c r="BX14" s="15"/>
      <c r="BY14" s="15"/>
      <c r="BZ14" s="15"/>
      <c r="CA14" s="15"/>
      <c r="CB14" s="15"/>
      <c r="CC14" s="15"/>
      <c r="CD14" s="15"/>
      <c r="CE14" s="15"/>
      <c r="CF14" s="15"/>
      <c r="CG14" s="15"/>
      <c r="CH14" s="15"/>
      <c r="CI14" s="15"/>
      <c r="CJ14" s="15"/>
      <c r="CK14" s="15"/>
      <c r="CL14" s="15"/>
      <c r="CM14" s="15"/>
      <c r="CN14" s="15"/>
      <c r="CO14" s="15"/>
      <c r="CP14" s="15"/>
      <c r="CQ14" s="15"/>
      <c r="CR14" s="15"/>
      <c r="CS14" s="15"/>
      <c r="CT14" s="15"/>
      <c r="CU14" s="15"/>
      <c r="CV14" s="15"/>
      <c r="CW14" s="15"/>
      <c r="CX14" s="15"/>
      <c r="CY14" s="15"/>
      <c r="CZ14" s="15"/>
      <c r="DA14" s="15"/>
      <c r="DB14" s="15"/>
      <c r="DC14" s="15"/>
      <c r="DD14" s="15"/>
      <c r="DE14" s="15"/>
      <c r="DF14" s="15"/>
      <c r="DG14" s="15"/>
      <c r="DH14" s="15"/>
      <c r="DI14" s="15"/>
      <c r="DJ14" s="15"/>
      <c r="DK14" s="15"/>
      <c r="DL14" s="15"/>
      <c r="DM14" s="15"/>
      <c r="DN14" s="15"/>
      <c r="DO14" s="15"/>
      <c r="DP14" s="15"/>
      <c r="DQ14" s="15"/>
      <c r="DR14" s="15"/>
      <c r="DS14" s="15"/>
      <c r="DT14" s="15"/>
      <c r="DU14" s="15"/>
      <c r="DV14" s="15"/>
      <c r="DW14" s="15"/>
      <c r="DX14" s="15"/>
      <c r="DY14" s="15"/>
      <c r="DZ14" s="15"/>
      <c r="EA14" s="15"/>
      <c r="EB14" s="15"/>
      <c r="EC14" s="15"/>
      <c r="ED14" s="15"/>
      <c r="EE14" s="15"/>
      <c r="EF14" s="15"/>
      <c r="EG14" s="15"/>
      <c r="EH14" s="15"/>
      <c r="EI14" s="15"/>
      <c r="EJ14" s="15"/>
      <c r="EK14" s="15"/>
      <c r="EL14" s="15"/>
      <c r="EM14" s="15"/>
      <c r="EN14" s="15"/>
      <c r="EO14" s="15"/>
      <c r="EP14" s="15"/>
      <c r="EQ14" s="15"/>
      <c r="ER14" s="15"/>
      <c r="ES14" s="15"/>
      <c r="ET14" s="15"/>
      <c r="EU14" s="15"/>
      <c r="EV14" s="15"/>
      <c r="EW14" s="15"/>
      <c r="EX14" s="15"/>
      <c r="EY14" s="15"/>
      <c r="EZ14" s="15"/>
      <c r="FA14" s="15"/>
      <c r="FB14" s="15"/>
      <c r="FC14" s="15"/>
      <c r="FD14" s="15"/>
      <c r="FE14" s="15"/>
      <c r="FF14" s="15"/>
      <c r="FG14" s="15"/>
      <c r="FH14" s="15"/>
      <c r="FI14" s="15"/>
      <c r="FJ14" s="15"/>
      <c r="FK14" s="15"/>
      <c r="FL14" s="15"/>
    </row>
    <row r="15" spans="1:168" s="1" customFormat="1" ht="18" customHeight="1" thickBot="1" x14ac:dyDescent="0.3">
      <c r="A15" s="18"/>
      <c r="B15" s="38" t="s">
        <v>33</v>
      </c>
      <c r="C15" s="24"/>
      <c r="D15" s="30">
        <v>46188</v>
      </c>
      <c r="E15" s="30">
        <v>46234</v>
      </c>
      <c r="F15" s="10"/>
      <c r="G15" s="10">
        <f t="shared" si="115"/>
        <v>47</v>
      </c>
      <c r="H15" s="15"/>
      <c r="I15" s="15"/>
      <c r="J15" s="15"/>
      <c r="K15" s="15"/>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5"/>
      <c r="AU15" s="15"/>
      <c r="AV15" s="15"/>
      <c r="AW15" s="15"/>
      <c r="AX15" s="15"/>
      <c r="AY15" s="15"/>
      <c r="AZ15" s="15"/>
      <c r="BA15" s="15"/>
      <c r="BB15" s="15"/>
      <c r="BC15" s="15"/>
      <c r="BD15" s="15"/>
      <c r="BE15" s="15"/>
      <c r="BF15" s="15"/>
      <c r="BG15" s="15"/>
      <c r="BH15" s="15"/>
      <c r="BI15" s="15"/>
      <c r="BJ15" s="15"/>
      <c r="BK15" s="15"/>
      <c r="BL15" s="15"/>
      <c r="BM15" s="15"/>
      <c r="BN15" s="15"/>
      <c r="BO15" s="15"/>
      <c r="BP15" s="15"/>
      <c r="BQ15" s="15"/>
      <c r="BR15" s="15"/>
      <c r="BS15" s="15"/>
      <c r="BT15" s="15"/>
      <c r="BU15" s="15"/>
      <c r="BV15" s="15"/>
      <c r="BW15" s="15"/>
      <c r="BX15" s="15"/>
      <c r="BY15" s="15"/>
      <c r="BZ15" s="15"/>
      <c r="CA15" s="15"/>
      <c r="CB15" s="15"/>
      <c r="CC15" s="15"/>
      <c r="CD15" s="15"/>
      <c r="CE15" s="15"/>
      <c r="CF15" s="15"/>
      <c r="CG15" s="15"/>
      <c r="CH15" s="15"/>
      <c r="CI15" s="15"/>
      <c r="CJ15" s="15"/>
      <c r="CK15" s="15"/>
      <c r="CL15" s="15"/>
      <c r="CM15" s="15"/>
      <c r="CN15" s="15"/>
      <c r="CO15" s="15"/>
      <c r="CP15" s="15"/>
      <c r="CQ15" s="15"/>
      <c r="CR15" s="15"/>
      <c r="CS15" s="15"/>
      <c r="CT15" s="15"/>
      <c r="CU15" s="15"/>
      <c r="CV15" s="15"/>
      <c r="CW15" s="15"/>
      <c r="CX15" s="15"/>
      <c r="CY15" s="15"/>
      <c r="CZ15" s="15"/>
      <c r="DA15" s="15"/>
      <c r="DB15" s="15"/>
      <c r="DC15" s="15"/>
      <c r="DD15" s="15"/>
      <c r="DE15" s="15"/>
      <c r="DF15" s="15"/>
      <c r="DG15" s="15"/>
      <c r="DH15" s="15"/>
      <c r="DI15" s="15"/>
      <c r="DJ15" s="15"/>
      <c r="DK15" s="15"/>
      <c r="DL15" s="15"/>
      <c r="DM15" s="15"/>
      <c r="DN15" s="15"/>
      <c r="DO15" s="15"/>
      <c r="DP15" s="15"/>
      <c r="DQ15" s="15"/>
      <c r="DR15" s="15"/>
      <c r="DS15" s="15"/>
      <c r="DT15" s="15"/>
      <c r="DU15" s="15"/>
      <c r="DV15" s="15"/>
      <c r="DW15" s="15"/>
      <c r="DX15" s="15"/>
      <c r="DY15" s="15"/>
      <c r="DZ15" s="15"/>
      <c r="EA15" s="15"/>
      <c r="EB15" s="15"/>
      <c r="EC15" s="15"/>
      <c r="ED15" s="15"/>
      <c r="EE15" s="15"/>
      <c r="EF15" s="15"/>
      <c r="EG15" s="15"/>
      <c r="EH15" s="15"/>
      <c r="EI15" s="15"/>
      <c r="EJ15" s="15"/>
      <c r="EK15" s="15"/>
      <c r="EL15" s="15"/>
      <c r="EM15" s="15"/>
      <c r="EN15" s="15"/>
      <c r="EO15" s="15"/>
      <c r="EP15" s="15"/>
      <c r="EQ15" s="15"/>
      <c r="ER15" s="15"/>
      <c r="ES15" s="15"/>
      <c r="ET15" s="15"/>
      <c r="EU15" s="15"/>
      <c r="EV15" s="15"/>
      <c r="EW15" s="15"/>
      <c r="EX15" s="15"/>
      <c r="EY15" s="15"/>
      <c r="EZ15" s="15"/>
      <c r="FA15" s="15"/>
      <c r="FB15" s="15"/>
      <c r="FC15" s="15"/>
      <c r="FD15" s="15"/>
      <c r="FE15" s="15"/>
      <c r="FF15" s="15"/>
      <c r="FG15" s="15"/>
      <c r="FH15" s="15"/>
      <c r="FI15" s="15"/>
      <c r="FJ15" s="15"/>
      <c r="FK15" s="15"/>
      <c r="FL15" s="15"/>
    </row>
    <row r="16" spans="1:168" s="1" customFormat="1" ht="18" customHeight="1" thickBot="1" x14ac:dyDescent="0.3">
      <c r="A16" s="18"/>
      <c r="B16" s="38" t="s">
        <v>29</v>
      </c>
      <c r="C16" s="24"/>
      <c r="D16" s="30">
        <v>46216</v>
      </c>
      <c r="E16" s="30">
        <v>46265</v>
      </c>
      <c r="F16" s="10"/>
      <c r="G16" s="10">
        <f t="shared" si="115"/>
        <v>50</v>
      </c>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c r="DR16" s="15"/>
      <c r="DS16" s="15"/>
      <c r="DT16" s="15"/>
      <c r="DU16" s="15"/>
      <c r="DV16" s="15"/>
      <c r="DW16" s="15"/>
      <c r="DX16" s="15"/>
      <c r="DY16" s="15"/>
      <c r="DZ16" s="15"/>
      <c r="EA16" s="15"/>
      <c r="EB16" s="15"/>
      <c r="EC16" s="15"/>
      <c r="ED16" s="15"/>
      <c r="EE16" s="15"/>
      <c r="EF16" s="15"/>
      <c r="EG16" s="15"/>
      <c r="EH16" s="15"/>
      <c r="EI16" s="15"/>
      <c r="EJ16" s="15"/>
      <c r="EK16" s="15"/>
      <c r="EL16" s="15"/>
      <c r="EM16" s="15"/>
      <c r="EN16" s="15"/>
      <c r="EO16" s="15"/>
      <c r="EP16" s="15"/>
      <c r="EQ16" s="15"/>
      <c r="ER16" s="15"/>
      <c r="ES16" s="15"/>
      <c r="ET16" s="15"/>
      <c r="EU16" s="15"/>
      <c r="EV16" s="15"/>
      <c r="EW16" s="15"/>
      <c r="EX16" s="15"/>
      <c r="EY16" s="15"/>
      <c r="EZ16" s="15"/>
      <c r="FA16" s="15"/>
      <c r="FB16" s="15"/>
      <c r="FC16" s="15"/>
      <c r="FD16" s="15"/>
      <c r="FE16" s="15"/>
      <c r="FF16" s="15"/>
      <c r="FG16" s="15"/>
      <c r="FH16" s="15"/>
      <c r="FI16" s="15"/>
      <c r="FJ16" s="15"/>
      <c r="FK16" s="15"/>
      <c r="FL16" s="15"/>
    </row>
    <row r="17" spans="1:168" s="1" customFormat="1" ht="18" customHeight="1" thickBot="1" x14ac:dyDescent="0.3">
      <c r="A17" s="18"/>
      <c r="B17" s="40" t="s">
        <v>26</v>
      </c>
      <c r="C17" s="24"/>
      <c r="D17" s="30"/>
      <c r="E17" s="30"/>
      <c r="F17" s="10"/>
      <c r="G17" s="10" t="str">
        <f t="shared" si="115"/>
        <v/>
      </c>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5"/>
      <c r="BM17" s="15"/>
      <c r="BN17" s="15"/>
      <c r="BO17" s="15"/>
      <c r="BP17" s="15"/>
      <c r="BQ17" s="15"/>
      <c r="BR17" s="15"/>
      <c r="BS17" s="15"/>
      <c r="BT17" s="15"/>
      <c r="BU17" s="15"/>
      <c r="BV17" s="15"/>
      <c r="BW17" s="15"/>
      <c r="BX17" s="15"/>
      <c r="BY17" s="15"/>
      <c r="BZ17" s="15"/>
      <c r="CA17" s="15"/>
      <c r="CB17" s="15"/>
      <c r="CC17" s="15"/>
      <c r="CD17" s="15"/>
      <c r="CE17" s="15"/>
      <c r="CF17" s="15"/>
      <c r="CG17" s="15"/>
      <c r="CH17" s="15"/>
      <c r="CI17" s="15"/>
      <c r="CJ17" s="15"/>
      <c r="CK17" s="15"/>
      <c r="CL17" s="15"/>
      <c r="CM17" s="15"/>
      <c r="CN17" s="15"/>
      <c r="CO17" s="15"/>
      <c r="CP17" s="15"/>
      <c r="CQ17" s="15"/>
      <c r="CR17" s="15"/>
      <c r="CS17" s="15"/>
      <c r="CT17" s="15"/>
      <c r="CU17" s="15"/>
      <c r="CV17" s="15"/>
      <c r="CW17" s="15"/>
      <c r="CX17" s="15"/>
      <c r="CY17" s="15"/>
      <c r="CZ17" s="15"/>
      <c r="DA17" s="15"/>
      <c r="DB17" s="15"/>
      <c r="DC17" s="15"/>
      <c r="DD17" s="15"/>
      <c r="DE17" s="15"/>
      <c r="DF17" s="15"/>
      <c r="DG17" s="15"/>
      <c r="DH17" s="15"/>
      <c r="DI17" s="15"/>
      <c r="DJ17" s="15"/>
      <c r="DK17" s="15"/>
      <c r="DL17" s="15"/>
      <c r="DM17" s="15"/>
      <c r="DN17" s="15"/>
      <c r="DO17" s="15"/>
      <c r="DP17" s="15"/>
      <c r="DQ17" s="15"/>
      <c r="DR17" s="15"/>
      <c r="DS17" s="15"/>
      <c r="DT17" s="15"/>
      <c r="DU17" s="15"/>
      <c r="DV17" s="15"/>
      <c r="DW17" s="15"/>
      <c r="DX17" s="15"/>
      <c r="DY17" s="15"/>
      <c r="DZ17" s="15"/>
      <c r="EA17" s="15"/>
      <c r="EB17" s="15"/>
      <c r="EC17" s="15"/>
      <c r="ED17" s="15"/>
      <c r="EE17" s="15"/>
      <c r="EF17" s="15"/>
      <c r="EG17" s="15"/>
      <c r="EH17" s="15"/>
      <c r="EI17" s="15"/>
      <c r="EJ17" s="15"/>
      <c r="EK17" s="15"/>
      <c r="EL17" s="15"/>
      <c r="EM17" s="15"/>
      <c r="EN17" s="15"/>
      <c r="EO17" s="15"/>
      <c r="EP17" s="15"/>
      <c r="EQ17" s="15"/>
      <c r="ER17" s="15"/>
      <c r="ES17" s="15"/>
      <c r="ET17" s="15"/>
      <c r="EU17" s="15"/>
      <c r="EV17" s="15"/>
      <c r="EW17" s="15"/>
      <c r="EX17" s="15"/>
      <c r="EY17" s="15"/>
      <c r="EZ17" s="15"/>
      <c r="FA17" s="15"/>
      <c r="FB17" s="15"/>
      <c r="FC17" s="15"/>
      <c r="FD17" s="15"/>
      <c r="FE17" s="15"/>
      <c r="FF17" s="15"/>
      <c r="FG17" s="15"/>
      <c r="FH17" s="15"/>
      <c r="FI17" s="15"/>
      <c r="FJ17" s="15"/>
      <c r="FK17" s="15"/>
      <c r="FL17" s="15"/>
    </row>
    <row r="18" spans="1:168" s="1" customFormat="1" ht="18" customHeight="1" thickBot="1" x14ac:dyDescent="0.3">
      <c r="A18" s="18"/>
      <c r="B18" s="38" t="s">
        <v>30</v>
      </c>
      <c r="C18" s="24"/>
      <c r="D18" s="30">
        <v>46265</v>
      </c>
      <c r="E18" s="30">
        <v>46295</v>
      </c>
      <c r="F18" s="10"/>
      <c r="G18" s="10">
        <f t="shared" si="115"/>
        <v>31</v>
      </c>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15"/>
      <c r="BK18" s="15"/>
      <c r="BL18" s="15"/>
      <c r="BM18" s="15"/>
      <c r="BN18" s="15"/>
      <c r="BO18" s="15"/>
      <c r="BP18" s="15"/>
      <c r="BQ18" s="15"/>
      <c r="BR18" s="15"/>
      <c r="BS18" s="15"/>
      <c r="BT18" s="15"/>
      <c r="BU18" s="15"/>
      <c r="BV18" s="15"/>
      <c r="BW18" s="15"/>
      <c r="BX18" s="15"/>
      <c r="BY18" s="15"/>
      <c r="BZ18" s="15"/>
      <c r="CA18" s="15"/>
      <c r="CB18" s="15"/>
      <c r="CC18" s="15"/>
      <c r="CD18" s="15"/>
      <c r="CE18" s="15"/>
      <c r="CF18" s="15"/>
      <c r="CG18" s="15"/>
      <c r="CH18" s="15"/>
      <c r="CI18" s="15"/>
      <c r="CJ18" s="15"/>
      <c r="CK18" s="15"/>
      <c r="CL18" s="15"/>
      <c r="CM18" s="15"/>
      <c r="CN18" s="15"/>
      <c r="CO18" s="15"/>
      <c r="CP18" s="15"/>
      <c r="CQ18" s="15"/>
      <c r="CR18" s="15"/>
      <c r="CS18" s="15"/>
      <c r="CT18" s="15"/>
      <c r="CU18" s="15"/>
      <c r="CV18" s="15"/>
      <c r="CW18" s="15"/>
      <c r="CX18" s="15"/>
      <c r="CY18" s="15"/>
      <c r="CZ18" s="15"/>
      <c r="DA18" s="15"/>
      <c r="DB18" s="15"/>
      <c r="DC18" s="15"/>
      <c r="DD18" s="15"/>
      <c r="DE18" s="15"/>
      <c r="DF18" s="15"/>
      <c r="DG18" s="15"/>
      <c r="DH18" s="15"/>
      <c r="DI18" s="15"/>
      <c r="DJ18" s="15"/>
      <c r="DK18" s="15"/>
      <c r="DL18" s="15"/>
      <c r="DM18" s="15"/>
      <c r="DN18" s="15"/>
      <c r="DO18" s="15"/>
      <c r="DP18" s="15"/>
      <c r="DQ18" s="15"/>
      <c r="DR18" s="15"/>
      <c r="DS18" s="15"/>
      <c r="DT18" s="15"/>
      <c r="DU18" s="15"/>
      <c r="DV18" s="15"/>
      <c r="DW18" s="15"/>
      <c r="DX18" s="15"/>
      <c r="DY18" s="15"/>
      <c r="DZ18" s="15"/>
      <c r="EA18" s="15"/>
      <c r="EB18" s="15"/>
      <c r="EC18" s="15"/>
      <c r="ED18" s="15"/>
      <c r="EE18" s="15"/>
      <c r="EF18" s="15"/>
      <c r="EG18" s="15"/>
      <c r="EH18" s="15"/>
      <c r="EI18" s="15"/>
      <c r="EJ18" s="15"/>
      <c r="EK18" s="15"/>
      <c r="EL18" s="15"/>
      <c r="EM18" s="15"/>
      <c r="EN18" s="15"/>
      <c r="EO18" s="15"/>
      <c r="EP18" s="15"/>
      <c r="EQ18" s="15"/>
      <c r="ER18" s="15"/>
      <c r="ES18" s="15"/>
      <c r="ET18" s="15"/>
      <c r="EU18" s="15"/>
      <c r="EV18" s="15"/>
      <c r="EW18" s="15"/>
      <c r="EX18" s="15"/>
      <c r="EY18" s="15"/>
      <c r="EZ18" s="15"/>
      <c r="FA18" s="15"/>
      <c r="FB18" s="15"/>
      <c r="FC18" s="15"/>
      <c r="FD18" s="15"/>
      <c r="FE18" s="15"/>
      <c r="FF18" s="15"/>
      <c r="FG18" s="15"/>
      <c r="FH18" s="15"/>
      <c r="FI18" s="15"/>
      <c r="FJ18" s="15"/>
      <c r="FK18" s="15"/>
      <c r="FL18" s="15"/>
    </row>
    <row r="19" spans="1:168" s="1" customFormat="1" ht="18" customHeight="1" thickBot="1" x14ac:dyDescent="0.3">
      <c r="A19" s="18"/>
      <c r="B19" s="38" t="s">
        <v>31</v>
      </c>
      <c r="C19" s="24"/>
      <c r="D19" s="30">
        <v>46265</v>
      </c>
      <c r="E19" s="30">
        <v>46297</v>
      </c>
      <c r="F19" s="10"/>
      <c r="G19" s="10">
        <f t="shared" si="115"/>
        <v>33</v>
      </c>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15"/>
      <c r="BK19" s="15"/>
      <c r="BL19" s="15"/>
      <c r="BM19" s="15"/>
      <c r="BN19" s="15"/>
      <c r="BO19" s="15"/>
      <c r="BP19" s="15"/>
      <c r="BQ19" s="15"/>
      <c r="BR19" s="15"/>
      <c r="BS19" s="15"/>
      <c r="BT19" s="15"/>
      <c r="BU19" s="15"/>
      <c r="BV19" s="15"/>
      <c r="BW19" s="15"/>
      <c r="BX19" s="15"/>
      <c r="BY19" s="15"/>
      <c r="BZ19" s="15"/>
      <c r="CA19" s="15"/>
      <c r="CB19" s="15"/>
      <c r="CC19" s="15"/>
      <c r="CD19" s="15"/>
      <c r="CE19" s="15"/>
      <c r="CF19" s="15"/>
      <c r="CG19" s="15"/>
      <c r="CH19" s="15"/>
      <c r="CI19" s="15"/>
      <c r="CJ19" s="15"/>
      <c r="CK19" s="15"/>
      <c r="CL19" s="15"/>
      <c r="CM19" s="15"/>
      <c r="CN19" s="15"/>
      <c r="CO19" s="15"/>
      <c r="CP19" s="15"/>
      <c r="CQ19" s="15"/>
      <c r="CR19" s="15"/>
      <c r="CS19" s="15"/>
      <c r="CT19" s="15"/>
      <c r="CU19" s="15"/>
      <c r="CV19" s="15"/>
      <c r="CW19" s="15"/>
      <c r="CX19" s="15"/>
      <c r="CY19" s="15"/>
      <c r="CZ19" s="15"/>
      <c r="DA19" s="15"/>
      <c r="DB19" s="15"/>
      <c r="DC19" s="15"/>
      <c r="DD19" s="15"/>
      <c r="DE19" s="15"/>
      <c r="DF19" s="15"/>
      <c r="DG19" s="15"/>
      <c r="DH19" s="15"/>
      <c r="DI19" s="15"/>
      <c r="DJ19" s="15"/>
      <c r="DK19" s="15"/>
      <c r="DL19" s="15"/>
      <c r="DM19" s="15"/>
      <c r="DN19" s="15"/>
      <c r="DO19" s="15"/>
      <c r="DP19" s="15"/>
      <c r="DQ19" s="15"/>
      <c r="DR19" s="15"/>
      <c r="DS19" s="15"/>
      <c r="DT19" s="15"/>
      <c r="DU19" s="15"/>
      <c r="DV19" s="15"/>
      <c r="DW19" s="15"/>
      <c r="DX19" s="15"/>
      <c r="DY19" s="15"/>
      <c r="DZ19" s="15"/>
      <c r="EA19" s="15"/>
      <c r="EB19" s="15"/>
      <c r="EC19" s="15"/>
      <c r="ED19" s="15"/>
      <c r="EE19" s="15"/>
      <c r="EF19" s="15"/>
      <c r="EG19" s="15"/>
      <c r="EH19" s="15"/>
      <c r="EI19" s="15"/>
      <c r="EJ19" s="15"/>
      <c r="EK19" s="15"/>
      <c r="EL19" s="15"/>
      <c r="EM19" s="15"/>
      <c r="EN19" s="15"/>
      <c r="EO19" s="15"/>
      <c r="EP19" s="15"/>
      <c r="EQ19" s="15"/>
      <c r="ER19" s="15"/>
      <c r="ES19" s="15"/>
      <c r="ET19" s="15"/>
      <c r="EU19" s="15"/>
      <c r="EV19" s="15"/>
      <c r="EW19" s="15"/>
      <c r="EX19" s="15"/>
      <c r="EY19" s="15"/>
      <c r="EZ19" s="15"/>
      <c r="FA19" s="15"/>
      <c r="FB19" s="15"/>
      <c r="FC19" s="15"/>
      <c r="FD19" s="15"/>
      <c r="FE19" s="15"/>
      <c r="FF19" s="15"/>
      <c r="FG19" s="15"/>
      <c r="FH19" s="15"/>
      <c r="FI19" s="15"/>
      <c r="FJ19" s="15"/>
      <c r="FK19" s="15"/>
      <c r="FL19" s="15"/>
    </row>
    <row r="20" spans="1:168" s="1" customFormat="1" ht="18" customHeight="1" thickBot="1" x14ac:dyDescent="0.3">
      <c r="A20" s="18"/>
      <c r="B20" s="40" t="s">
        <v>27</v>
      </c>
      <c r="C20" s="24"/>
      <c r="D20" s="30"/>
      <c r="E20" s="30"/>
      <c r="F20" s="10"/>
      <c r="G20" s="10" t="str">
        <f t="shared" si="115"/>
        <v/>
      </c>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15"/>
      <c r="BK20" s="15"/>
      <c r="BL20" s="15"/>
      <c r="BM20" s="15"/>
      <c r="BN20" s="15"/>
      <c r="BO20" s="15"/>
      <c r="BP20" s="15"/>
      <c r="BQ20" s="15"/>
      <c r="BR20" s="15"/>
      <c r="BS20" s="15"/>
      <c r="BT20" s="15"/>
      <c r="BU20" s="15"/>
      <c r="BV20" s="15"/>
      <c r="BW20" s="15"/>
      <c r="BX20" s="15"/>
      <c r="BY20" s="15"/>
      <c r="BZ20" s="15"/>
      <c r="CA20" s="15"/>
      <c r="CB20" s="15"/>
      <c r="CC20" s="15"/>
      <c r="CD20" s="15"/>
      <c r="CE20" s="15"/>
      <c r="CF20" s="15"/>
      <c r="CG20" s="15"/>
      <c r="CH20" s="15"/>
      <c r="CI20" s="15"/>
      <c r="CJ20" s="15"/>
      <c r="CK20" s="15"/>
      <c r="CL20" s="15"/>
      <c r="CM20" s="15"/>
      <c r="CN20" s="15"/>
      <c r="CO20" s="15"/>
      <c r="CP20" s="15"/>
      <c r="CQ20" s="15"/>
      <c r="CR20" s="15"/>
      <c r="CS20" s="15"/>
      <c r="CT20" s="15"/>
      <c r="CU20" s="15"/>
      <c r="CV20" s="15"/>
      <c r="CW20" s="15"/>
      <c r="CX20" s="15"/>
      <c r="CY20" s="15"/>
      <c r="CZ20" s="15"/>
      <c r="DA20" s="15"/>
      <c r="DB20" s="15"/>
      <c r="DC20" s="15"/>
      <c r="DD20" s="15"/>
      <c r="DE20" s="15"/>
      <c r="DF20" s="15"/>
      <c r="DG20" s="15"/>
      <c r="DH20" s="15"/>
      <c r="DI20" s="15"/>
      <c r="DJ20" s="15"/>
      <c r="DK20" s="15"/>
      <c r="DL20" s="15"/>
      <c r="DM20" s="15"/>
      <c r="DN20" s="15"/>
      <c r="DO20" s="15"/>
      <c r="DP20" s="15"/>
      <c r="DQ20" s="15"/>
      <c r="DR20" s="15"/>
      <c r="DS20" s="15"/>
      <c r="DT20" s="15"/>
      <c r="DU20" s="15"/>
      <c r="DV20" s="15"/>
      <c r="DW20" s="15"/>
      <c r="DX20" s="15"/>
      <c r="DY20" s="15"/>
      <c r="DZ20" s="15"/>
      <c r="EA20" s="15"/>
      <c r="EB20" s="15"/>
      <c r="EC20" s="15"/>
      <c r="ED20" s="15"/>
      <c r="EE20" s="15"/>
      <c r="EF20" s="15"/>
      <c r="EG20" s="15"/>
      <c r="EH20" s="15"/>
      <c r="EI20" s="15"/>
      <c r="EJ20" s="15"/>
      <c r="EK20" s="15"/>
      <c r="EL20" s="15"/>
      <c r="EM20" s="15"/>
      <c r="EN20" s="15"/>
      <c r="EO20" s="15"/>
      <c r="EP20" s="15"/>
      <c r="EQ20" s="15"/>
      <c r="ER20" s="15"/>
      <c r="ES20" s="15"/>
      <c r="ET20" s="15"/>
      <c r="EU20" s="15"/>
      <c r="EV20" s="15"/>
      <c r="EW20" s="15"/>
      <c r="EX20" s="15"/>
      <c r="EY20" s="15"/>
      <c r="EZ20" s="15"/>
      <c r="FA20" s="15"/>
      <c r="FB20" s="15"/>
      <c r="FC20" s="15"/>
      <c r="FD20" s="15"/>
      <c r="FE20" s="15"/>
      <c r="FF20" s="15"/>
      <c r="FG20" s="15"/>
      <c r="FH20" s="15"/>
      <c r="FI20" s="15"/>
      <c r="FJ20" s="15"/>
      <c r="FK20" s="15"/>
      <c r="FL20" s="15"/>
    </row>
    <row r="21" spans="1:168" s="1" customFormat="1" ht="18" customHeight="1" thickBot="1" x14ac:dyDescent="0.3">
      <c r="A21" s="18"/>
      <c r="B21" s="38" t="s">
        <v>20</v>
      </c>
      <c r="C21" s="24"/>
      <c r="D21" s="30">
        <v>46300</v>
      </c>
      <c r="E21" s="30">
        <v>46302</v>
      </c>
      <c r="F21" s="10"/>
      <c r="G21" s="10">
        <f t="shared" si="115"/>
        <v>3</v>
      </c>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15"/>
      <c r="BK21" s="15"/>
      <c r="BL21" s="15"/>
      <c r="BM21" s="15"/>
      <c r="BN21" s="15"/>
      <c r="BO21" s="15"/>
      <c r="BP21" s="15"/>
      <c r="BQ21" s="15"/>
      <c r="BR21" s="15"/>
      <c r="BS21" s="15"/>
      <c r="BT21" s="15"/>
      <c r="BU21" s="15"/>
      <c r="BV21" s="15"/>
      <c r="BW21" s="15"/>
      <c r="BX21" s="15"/>
      <c r="BY21" s="15"/>
      <c r="BZ21" s="15"/>
      <c r="CA21" s="15"/>
      <c r="CB21" s="15"/>
      <c r="CC21" s="15"/>
      <c r="CD21" s="15"/>
      <c r="CE21" s="15"/>
      <c r="CF21" s="15"/>
      <c r="CG21" s="15"/>
      <c r="CH21" s="15"/>
      <c r="CI21" s="15"/>
      <c r="CJ21" s="15"/>
      <c r="CK21" s="15"/>
      <c r="CL21" s="15"/>
      <c r="CM21" s="15"/>
      <c r="CN21" s="15"/>
      <c r="CO21" s="15"/>
      <c r="CP21" s="15"/>
      <c r="CQ21" s="15"/>
      <c r="CR21" s="15"/>
      <c r="CS21" s="15"/>
      <c r="CT21" s="15"/>
      <c r="CU21" s="15"/>
      <c r="CV21" s="15"/>
      <c r="CW21" s="15"/>
      <c r="CX21" s="15"/>
      <c r="CY21" s="15"/>
      <c r="CZ21" s="15"/>
      <c r="DA21" s="15"/>
      <c r="DB21" s="15"/>
      <c r="DC21" s="15"/>
      <c r="DD21" s="15"/>
      <c r="DE21" s="15"/>
      <c r="DF21" s="15"/>
      <c r="DG21" s="15"/>
      <c r="DH21" s="15"/>
      <c r="DI21" s="15"/>
      <c r="DJ21" s="15"/>
      <c r="DK21" s="15"/>
      <c r="DL21" s="15"/>
      <c r="DM21" s="15"/>
      <c r="DN21" s="15"/>
      <c r="DO21" s="15"/>
      <c r="DP21" s="15"/>
      <c r="DQ21" s="15"/>
      <c r="DR21" s="15"/>
      <c r="DS21" s="15"/>
      <c r="DT21" s="15"/>
      <c r="DU21" s="15"/>
      <c r="DV21" s="15"/>
      <c r="DW21" s="15"/>
      <c r="DX21" s="15"/>
      <c r="DY21" s="15"/>
      <c r="DZ21" s="15"/>
      <c r="EA21" s="15"/>
      <c r="EB21" s="15"/>
      <c r="EC21" s="15"/>
      <c r="ED21" s="15"/>
      <c r="EE21" s="15"/>
      <c r="EF21" s="15"/>
      <c r="EG21" s="15"/>
      <c r="EH21" s="15"/>
      <c r="EI21" s="15"/>
      <c r="EJ21" s="15"/>
      <c r="EK21" s="15"/>
      <c r="EL21" s="15"/>
      <c r="EM21" s="15"/>
      <c r="EN21" s="15"/>
      <c r="EO21" s="15"/>
      <c r="EP21" s="15"/>
      <c r="EQ21" s="15"/>
      <c r="ER21" s="15"/>
      <c r="ES21" s="15"/>
      <c r="ET21" s="15"/>
      <c r="EU21" s="15"/>
      <c r="EV21" s="15"/>
      <c r="EW21" s="15"/>
      <c r="EX21" s="15"/>
      <c r="EY21" s="15"/>
      <c r="EZ21" s="15"/>
      <c r="FA21" s="15"/>
      <c r="FB21" s="15"/>
      <c r="FC21" s="15"/>
      <c r="FD21" s="15"/>
      <c r="FE21" s="15"/>
      <c r="FF21" s="15"/>
      <c r="FG21" s="15"/>
      <c r="FH21" s="15"/>
      <c r="FI21" s="15"/>
      <c r="FJ21" s="15"/>
      <c r="FK21" s="15"/>
      <c r="FL21" s="15"/>
    </row>
    <row r="22" spans="1:168" s="1" customFormat="1" ht="18" customHeight="1" thickBot="1" x14ac:dyDescent="0.3">
      <c r="A22" s="18"/>
      <c r="B22" s="38" t="s">
        <v>21</v>
      </c>
      <c r="C22" s="24"/>
      <c r="D22" s="30">
        <v>46302</v>
      </c>
      <c r="E22" s="30">
        <v>46304</v>
      </c>
      <c r="F22" s="10"/>
      <c r="G22" s="10">
        <f t="shared" si="115"/>
        <v>3</v>
      </c>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15"/>
      <c r="BK22" s="15"/>
      <c r="BL22" s="15"/>
      <c r="BM22" s="15"/>
      <c r="BN22" s="15"/>
      <c r="BO22" s="15"/>
      <c r="BP22" s="15"/>
      <c r="BQ22" s="15"/>
      <c r="BR22" s="15"/>
      <c r="BS22" s="15"/>
      <c r="BT22" s="15"/>
      <c r="BU22" s="15"/>
      <c r="BV22" s="15"/>
      <c r="BW22" s="15"/>
      <c r="BX22" s="15"/>
      <c r="BY22" s="15"/>
      <c r="BZ22" s="15"/>
      <c r="CA22" s="15"/>
      <c r="CB22" s="15"/>
      <c r="CC22" s="15"/>
      <c r="CD22" s="15"/>
      <c r="CE22" s="15"/>
      <c r="CF22" s="15"/>
      <c r="CG22" s="15"/>
      <c r="CH22" s="15"/>
      <c r="CI22" s="15"/>
      <c r="CJ22" s="15"/>
      <c r="CK22" s="15"/>
      <c r="CL22" s="15"/>
      <c r="CM22" s="15"/>
      <c r="CN22" s="15"/>
      <c r="CO22" s="15"/>
      <c r="CP22" s="15"/>
      <c r="CQ22" s="15"/>
      <c r="CR22" s="15"/>
      <c r="CS22" s="15"/>
      <c r="CT22" s="15"/>
      <c r="CU22" s="15"/>
      <c r="CV22" s="15"/>
      <c r="CW22" s="15"/>
      <c r="CX22" s="15"/>
      <c r="CY22" s="15"/>
      <c r="CZ22" s="15"/>
      <c r="DA22" s="15"/>
      <c r="DB22" s="15"/>
      <c r="DC22" s="15"/>
      <c r="DD22" s="15"/>
      <c r="DE22" s="15"/>
      <c r="DF22" s="15"/>
      <c r="DG22" s="15"/>
      <c r="DH22" s="15"/>
      <c r="DI22" s="15"/>
      <c r="DJ22" s="15"/>
      <c r="DK22" s="15"/>
      <c r="DL22" s="15"/>
      <c r="DM22" s="15"/>
      <c r="DN22" s="15"/>
      <c r="DO22" s="15"/>
      <c r="DP22" s="15"/>
      <c r="DQ22" s="15"/>
      <c r="DR22" s="15"/>
      <c r="DS22" s="15"/>
      <c r="DT22" s="15"/>
      <c r="DU22" s="15"/>
      <c r="DV22" s="15"/>
      <c r="DW22" s="15"/>
      <c r="DX22" s="15"/>
      <c r="DY22" s="15"/>
      <c r="DZ22" s="15"/>
      <c r="EA22" s="15"/>
      <c r="EB22" s="15"/>
      <c r="EC22" s="15"/>
      <c r="ED22" s="15"/>
      <c r="EE22" s="15"/>
      <c r="EF22" s="15"/>
      <c r="EG22" s="15"/>
      <c r="EH22" s="15"/>
      <c r="EI22" s="15"/>
      <c r="EJ22" s="15"/>
      <c r="EK22" s="15"/>
      <c r="EL22" s="15"/>
      <c r="EM22" s="15"/>
      <c r="EN22" s="15"/>
      <c r="EO22" s="15"/>
      <c r="EP22" s="15"/>
      <c r="EQ22" s="15"/>
      <c r="ER22" s="15"/>
      <c r="ES22" s="15"/>
      <c r="ET22" s="15"/>
      <c r="EU22" s="15"/>
      <c r="EV22" s="15"/>
      <c r="EW22" s="15"/>
      <c r="EX22" s="15"/>
      <c r="EY22" s="15"/>
      <c r="EZ22" s="15"/>
      <c r="FA22" s="15"/>
      <c r="FB22" s="15"/>
      <c r="FC22" s="15"/>
      <c r="FD22" s="15"/>
      <c r="FE22" s="15"/>
      <c r="FF22" s="15"/>
      <c r="FG22" s="15"/>
      <c r="FH22" s="15"/>
      <c r="FI22" s="15"/>
      <c r="FJ22" s="15"/>
      <c r="FK22" s="15"/>
      <c r="FL22" s="15"/>
    </row>
    <row r="23" spans="1:168" s="1" customFormat="1" ht="18" customHeight="1" thickBot="1" x14ac:dyDescent="0.3">
      <c r="A23" s="18"/>
      <c r="B23" s="38" t="s">
        <v>22</v>
      </c>
      <c r="C23" s="24"/>
      <c r="D23" s="30">
        <v>46304</v>
      </c>
      <c r="E23" s="30">
        <v>46304</v>
      </c>
      <c r="F23" s="10"/>
      <c r="G23" s="10">
        <f t="shared" si="115"/>
        <v>1</v>
      </c>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15"/>
      <c r="BK23" s="15"/>
      <c r="BL23" s="15"/>
      <c r="BM23" s="15"/>
      <c r="BN23" s="15"/>
      <c r="BO23" s="15"/>
      <c r="BP23" s="15"/>
      <c r="BQ23" s="15"/>
      <c r="BR23" s="15"/>
      <c r="BS23" s="15"/>
      <c r="BT23" s="15"/>
      <c r="BU23" s="15"/>
      <c r="BV23" s="15"/>
      <c r="BW23" s="15"/>
      <c r="BX23" s="15"/>
      <c r="BY23" s="15"/>
      <c r="BZ23" s="15"/>
      <c r="CA23" s="15"/>
      <c r="CB23" s="15"/>
      <c r="CC23" s="15"/>
      <c r="CD23" s="15"/>
      <c r="CE23" s="15"/>
      <c r="CF23" s="15"/>
      <c r="CG23" s="15"/>
      <c r="CH23" s="15"/>
      <c r="CI23" s="15"/>
      <c r="CJ23" s="15"/>
      <c r="CK23" s="15"/>
      <c r="CL23" s="15"/>
      <c r="CM23" s="15"/>
      <c r="CN23" s="15"/>
      <c r="CO23" s="15"/>
      <c r="CP23" s="15"/>
      <c r="CQ23" s="15"/>
      <c r="CR23" s="15"/>
      <c r="CS23" s="15"/>
      <c r="CT23" s="15"/>
      <c r="CU23" s="15"/>
      <c r="CV23" s="15"/>
      <c r="CW23" s="15"/>
      <c r="CX23" s="15"/>
      <c r="CY23" s="15"/>
      <c r="CZ23" s="15"/>
      <c r="DA23" s="15"/>
      <c r="DB23" s="15"/>
      <c r="DC23" s="15"/>
      <c r="DD23" s="15"/>
      <c r="DE23" s="15"/>
      <c r="DF23" s="15"/>
      <c r="DG23" s="15"/>
      <c r="DH23" s="15"/>
      <c r="DI23" s="15"/>
      <c r="DJ23" s="15"/>
      <c r="DK23" s="15"/>
      <c r="DL23" s="15"/>
      <c r="DM23" s="15"/>
      <c r="DN23" s="15"/>
      <c r="DO23" s="15"/>
      <c r="DP23" s="15"/>
      <c r="DQ23" s="15"/>
      <c r="DR23" s="15"/>
      <c r="DS23" s="15"/>
      <c r="DT23" s="15"/>
      <c r="DU23" s="15"/>
      <c r="DV23" s="15"/>
      <c r="DW23" s="15"/>
      <c r="DX23" s="15"/>
      <c r="DY23" s="15"/>
      <c r="DZ23" s="15"/>
      <c r="EA23" s="15"/>
      <c r="EB23" s="15"/>
      <c r="EC23" s="15"/>
      <c r="ED23" s="15"/>
      <c r="EE23" s="15"/>
      <c r="EF23" s="15"/>
      <c r="EG23" s="15"/>
      <c r="EH23" s="15"/>
      <c r="EI23" s="15"/>
      <c r="EJ23" s="15"/>
      <c r="EK23" s="15"/>
      <c r="EL23" s="15"/>
      <c r="EM23" s="15"/>
      <c r="EN23" s="15"/>
      <c r="EO23" s="15"/>
      <c r="EP23" s="15"/>
      <c r="EQ23" s="15"/>
      <c r="ER23" s="15"/>
      <c r="ES23" s="15"/>
      <c r="ET23" s="15"/>
      <c r="EU23" s="15"/>
      <c r="EV23" s="15"/>
      <c r="EW23" s="15"/>
      <c r="EX23" s="15"/>
      <c r="EY23" s="15"/>
      <c r="EZ23" s="15"/>
      <c r="FA23" s="15"/>
      <c r="FB23" s="15"/>
      <c r="FC23" s="15"/>
      <c r="FD23" s="15"/>
      <c r="FE23" s="15"/>
      <c r="FF23" s="15"/>
      <c r="FG23" s="15"/>
      <c r="FH23" s="15"/>
      <c r="FI23" s="15"/>
      <c r="FJ23" s="15"/>
      <c r="FK23" s="15"/>
      <c r="FL23" s="15"/>
    </row>
    <row r="24" spans="1:168" s="1" customFormat="1" ht="18" customHeight="1" thickBot="1" x14ac:dyDescent="0.3">
      <c r="A24" s="18"/>
      <c r="B24" s="38" t="s">
        <v>23</v>
      </c>
      <c r="C24" s="24"/>
      <c r="D24" s="30">
        <v>46304</v>
      </c>
      <c r="E24" s="30">
        <v>46309</v>
      </c>
      <c r="F24" s="10"/>
      <c r="G24" s="10">
        <f t="shared" si="115"/>
        <v>6</v>
      </c>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15"/>
      <c r="BK24" s="15"/>
      <c r="BL24" s="15"/>
      <c r="BM24" s="15"/>
      <c r="BN24" s="15"/>
      <c r="BO24" s="15"/>
      <c r="BP24" s="15"/>
      <c r="BQ24" s="15"/>
      <c r="BR24" s="15"/>
      <c r="BS24" s="15"/>
      <c r="BT24" s="15"/>
      <c r="BU24" s="15"/>
      <c r="BV24" s="15"/>
      <c r="BW24" s="15"/>
      <c r="BX24" s="15"/>
      <c r="BY24" s="15"/>
      <c r="BZ24" s="15"/>
      <c r="CA24" s="15"/>
      <c r="CB24" s="15"/>
      <c r="CC24" s="15"/>
      <c r="CD24" s="15"/>
      <c r="CE24" s="15"/>
      <c r="CF24" s="15"/>
      <c r="CG24" s="15"/>
      <c r="CH24" s="15"/>
      <c r="CI24" s="15"/>
      <c r="CJ24" s="15"/>
      <c r="CK24" s="15"/>
      <c r="CL24" s="15"/>
      <c r="CM24" s="15"/>
      <c r="CN24" s="15"/>
      <c r="CO24" s="15"/>
      <c r="CP24" s="15"/>
      <c r="CQ24" s="15"/>
      <c r="CR24" s="15"/>
      <c r="CS24" s="15"/>
      <c r="CT24" s="15"/>
      <c r="CU24" s="15"/>
      <c r="CV24" s="15"/>
      <c r="CW24" s="15"/>
      <c r="CX24" s="15"/>
      <c r="CY24" s="15"/>
      <c r="CZ24" s="15"/>
      <c r="DA24" s="15"/>
      <c r="DB24" s="15"/>
      <c r="DC24" s="15"/>
      <c r="DD24" s="15"/>
      <c r="DE24" s="15"/>
      <c r="DF24" s="15"/>
      <c r="DG24" s="15"/>
      <c r="DH24" s="15"/>
      <c r="DI24" s="15"/>
      <c r="DJ24" s="15"/>
      <c r="DK24" s="15"/>
      <c r="DL24" s="15"/>
      <c r="DM24" s="15"/>
      <c r="DN24" s="15"/>
      <c r="DO24" s="15"/>
      <c r="DP24" s="15"/>
      <c r="DQ24" s="15"/>
      <c r="DR24" s="15"/>
      <c r="DS24" s="15"/>
      <c r="DT24" s="15"/>
      <c r="DU24" s="15"/>
      <c r="DV24" s="15"/>
      <c r="DW24" s="15"/>
      <c r="DX24" s="15"/>
      <c r="DY24" s="15"/>
      <c r="DZ24" s="15"/>
      <c r="EA24" s="15"/>
      <c r="EB24" s="15"/>
      <c r="EC24" s="15"/>
      <c r="ED24" s="15"/>
      <c r="EE24" s="15"/>
      <c r="EF24" s="15"/>
      <c r="EG24" s="15"/>
      <c r="EH24" s="15"/>
      <c r="EI24" s="15"/>
      <c r="EJ24" s="15"/>
      <c r="EK24" s="15"/>
      <c r="EL24" s="15"/>
      <c r="EM24" s="15"/>
      <c r="EN24" s="15"/>
      <c r="EO24" s="15"/>
      <c r="EP24" s="15"/>
      <c r="EQ24" s="15"/>
      <c r="ER24" s="15"/>
      <c r="ES24" s="15"/>
      <c r="ET24" s="15"/>
      <c r="EU24" s="15"/>
      <c r="EV24" s="15"/>
      <c r="EW24" s="15"/>
      <c r="EX24" s="15"/>
      <c r="EY24" s="15"/>
      <c r="EZ24" s="15"/>
      <c r="FA24" s="15"/>
      <c r="FB24" s="15"/>
      <c r="FC24" s="15"/>
      <c r="FD24" s="15"/>
      <c r="FE24" s="15"/>
      <c r="FF24" s="15"/>
      <c r="FG24" s="15"/>
      <c r="FH24" s="15"/>
      <c r="FI24" s="15"/>
      <c r="FJ24" s="15"/>
      <c r="FK24" s="15"/>
      <c r="FL24" s="15"/>
    </row>
    <row r="25" spans="1:168" s="1" customFormat="1" ht="18" customHeight="1" thickBot="1" x14ac:dyDescent="0.3">
      <c r="A25" s="18"/>
      <c r="B25" s="38" t="s">
        <v>34</v>
      </c>
      <c r="C25" s="24"/>
      <c r="D25" s="30">
        <v>46310</v>
      </c>
      <c r="E25" s="30">
        <v>46310</v>
      </c>
      <c r="F25" s="10"/>
      <c r="G25" s="10">
        <f t="shared" si="115"/>
        <v>1</v>
      </c>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15"/>
      <c r="BK25" s="15"/>
      <c r="BL25" s="15"/>
      <c r="BM25" s="15"/>
      <c r="BN25" s="15"/>
      <c r="BO25" s="15"/>
      <c r="BP25" s="15"/>
      <c r="BQ25" s="15"/>
      <c r="BR25" s="15"/>
      <c r="BS25" s="15"/>
      <c r="BT25" s="15"/>
      <c r="BU25" s="15"/>
      <c r="BV25" s="15"/>
      <c r="BW25" s="15"/>
      <c r="BX25" s="15"/>
      <c r="BY25" s="15"/>
      <c r="BZ25" s="15"/>
      <c r="CA25" s="15"/>
      <c r="CB25" s="15"/>
      <c r="CC25" s="15"/>
      <c r="CD25" s="15"/>
      <c r="CE25" s="15"/>
      <c r="CF25" s="15"/>
      <c r="CG25" s="15"/>
      <c r="CH25" s="15"/>
      <c r="CI25" s="15"/>
      <c r="CJ25" s="15"/>
      <c r="CK25" s="15"/>
      <c r="CL25" s="15"/>
      <c r="CM25" s="15"/>
      <c r="CN25" s="15"/>
      <c r="CO25" s="15"/>
      <c r="CP25" s="15"/>
      <c r="CQ25" s="15"/>
      <c r="CR25" s="15"/>
      <c r="CS25" s="15"/>
      <c r="CT25" s="15"/>
      <c r="CU25" s="15"/>
      <c r="CV25" s="15"/>
      <c r="CW25" s="15"/>
      <c r="CX25" s="15"/>
      <c r="CY25" s="15"/>
      <c r="CZ25" s="15"/>
      <c r="DA25" s="15"/>
      <c r="DB25" s="15"/>
      <c r="DC25" s="15"/>
      <c r="DD25" s="15"/>
      <c r="DE25" s="15"/>
      <c r="DF25" s="15"/>
      <c r="DG25" s="15"/>
      <c r="DH25" s="15"/>
      <c r="DI25" s="15"/>
      <c r="DJ25" s="15"/>
      <c r="DK25" s="15"/>
      <c r="DL25" s="15"/>
      <c r="DM25" s="15"/>
      <c r="DN25" s="15"/>
      <c r="DO25" s="15"/>
      <c r="DP25" s="15"/>
      <c r="DQ25" s="15"/>
      <c r="DR25" s="15"/>
      <c r="DS25" s="15"/>
      <c r="DT25" s="15"/>
      <c r="DU25" s="15"/>
      <c r="DV25" s="15"/>
      <c r="DW25" s="15"/>
      <c r="DX25" s="15"/>
      <c r="DY25" s="15"/>
      <c r="DZ25" s="15"/>
      <c r="EA25" s="15"/>
      <c r="EB25" s="15"/>
      <c r="EC25" s="15"/>
      <c r="ED25" s="15"/>
      <c r="EE25" s="15"/>
      <c r="EF25" s="15"/>
      <c r="EG25" s="15"/>
      <c r="EH25" s="15"/>
      <c r="EI25" s="15"/>
      <c r="EJ25" s="15"/>
      <c r="EK25" s="15"/>
      <c r="EL25" s="15"/>
      <c r="EM25" s="15"/>
      <c r="EN25" s="15"/>
      <c r="EO25" s="15"/>
      <c r="EP25" s="15"/>
      <c r="EQ25" s="15"/>
      <c r="ER25" s="15"/>
      <c r="ES25" s="15"/>
      <c r="ET25" s="15"/>
      <c r="EU25" s="15"/>
      <c r="EV25" s="15"/>
      <c r="EW25" s="15"/>
      <c r="EX25" s="15"/>
      <c r="EY25" s="15"/>
      <c r="EZ25" s="15"/>
      <c r="FA25" s="15"/>
      <c r="FB25" s="15"/>
      <c r="FC25" s="15"/>
      <c r="FD25" s="15"/>
      <c r="FE25" s="15"/>
      <c r="FF25" s="15"/>
      <c r="FG25" s="15"/>
      <c r="FH25" s="15"/>
      <c r="FI25" s="15"/>
      <c r="FJ25" s="15"/>
      <c r="FK25" s="15"/>
      <c r="FL25" s="15"/>
    </row>
    <row r="26" spans="1:168" s="1" customFormat="1" ht="30" customHeight="1" thickBot="1" x14ac:dyDescent="0.3">
      <c r="A26" s="17" t="s">
        <v>8</v>
      </c>
      <c r="B26" s="26"/>
      <c r="C26" s="25"/>
      <c r="D26" s="31"/>
      <c r="E26" s="31"/>
      <c r="F26" s="10"/>
      <c r="G26" s="10" t="str">
        <f t="shared" si="115"/>
        <v/>
      </c>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15"/>
      <c r="BK26" s="15"/>
      <c r="BL26" s="15"/>
      <c r="BM26" s="15"/>
      <c r="BN26" s="15"/>
      <c r="BO26" s="15"/>
      <c r="BP26" s="15"/>
      <c r="BQ26" s="15"/>
      <c r="BR26" s="15"/>
      <c r="BS26" s="15"/>
      <c r="BT26" s="15"/>
      <c r="BU26" s="15"/>
      <c r="BV26" s="15"/>
      <c r="BW26" s="15"/>
      <c r="BX26" s="15"/>
      <c r="BY26" s="15"/>
      <c r="BZ26" s="15"/>
      <c r="CA26" s="15"/>
      <c r="CB26" s="15"/>
      <c r="CC26" s="15"/>
      <c r="CD26" s="15"/>
      <c r="CE26" s="15"/>
      <c r="CF26" s="15"/>
      <c r="CG26" s="15"/>
      <c r="CH26" s="15"/>
      <c r="CI26" s="15"/>
      <c r="CJ26" s="15"/>
      <c r="CK26" s="15"/>
      <c r="CL26" s="15"/>
      <c r="CM26" s="15"/>
      <c r="CN26" s="15"/>
      <c r="CO26" s="15"/>
      <c r="CP26" s="15"/>
      <c r="CQ26" s="15"/>
      <c r="CR26" s="15"/>
      <c r="CS26" s="15"/>
      <c r="CT26" s="15"/>
      <c r="CU26" s="15"/>
      <c r="CV26" s="15"/>
      <c r="CW26" s="15"/>
      <c r="CX26" s="15"/>
      <c r="CY26" s="15"/>
      <c r="CZ26" s="15"/>
      <c r="DA26" s="15"/>
      <c r="DB26" s="15"/>
      <c r="DC26" s="15"/>
      <c r="DD26" s="15"/>
      <c r="DE26" s="15"/>
      <c r="DF26" s="15"/>
      <c r="DG26" s="15"/>
      <c r="DH26" s="15"/>
      <c r="DI26" s="15"/>
      <c r="DJ26" s="15"/>
      <c r="DK26" s="15"/>
      <c r="DL26" s="15"/>
      <c r="DM26" s="15"/>
      <c r="DN26" s="15"/>
      <c r="DO26" s="15"/>
      <c r="DP26" s="15"/>
      <c r="DQ26" s="15"/>
      <c r="DR26" s="15"/>
      <c r="DS26" s="15"/>
      <c r="DT26" s="15"/>
      <c r="DU26" s="15"/>
      <c r="DV26" s="15"/>
      <c r="DW26" s="15"/>
      <c r="DX26" s="15"/>
      <c r="DY26" s="15"/>
      <c r="DZ26" s="15"/>
      <c r="EA26" s="15"/>
      <c r="EB26" s="15"/>
      <c r="EC26" s="15"/>
      <c r="ED26" s="15"/>
      <c r="EE26" s="15"/>
      <c r="EF26" s="15"/>
      <c r="EG26" s="15"/>
      <c r="EH26" s="15"/>
      <c r="EI26" s="15"/>
      <c r="EJ26" s="15"/>
      <c r="EK26" s="15"/>
      <c r="EL26" s="15"/>
      <c r="EM26" s="15"/>
      <c r="EN26" s="15"/>
      <c r="EO26" s="15"/>
      <c r="EP26" s="15"/>
      <c r="EQ26" s="15"/>
      <c r="ER26" s="15"/>
      <c r="ES26" s="15"/>
      <c r="ET26" s="15"/>
      <c r="EU26" s="15"/>
      <c r="EV26" s="15"/>
      <c r="EW26" s="15"/>
      <c r="EX26" s="15"/>
      <c r="EY26" s="15"/>
      <c r="EZ26" s="15"/>
      <c r="FA26" s="15"/>
      <c r="FB26" s="15"/>
      <c r="FC26" s="15"/>
      <c r="FD26" s="15"/>
      <c r="FE26" s="15"/>
      <c r="FF26" s="15"/>
      <c r="FG26" s="15"/>
      <c r="FH26" s="15"/>
      <c r="FI26" s="15"/>
      <c r="FJ26" s="15"/>
      <c r="FK26" s="15"/>
      <c r="FL26" s="15"/>
    </row>
    <row r="27" spans="1:168" s="1" customFormat="1" ht="30" customHeight="1" thickBot="1" x14ac:dyDescent="0.3">
      <c r="A27" s="18" t="s">
        <v>9</v>
      </c>
      <c r="B27" s="12" t="s">
        <v>11</v>
      </c>
      <c r="C27" s="13"/>
      <c r="D27" s="32"/>
      <c r="E27" s="33"/>
      <c r="F27" s="14"/>
      <c r="G27" s="14" t="str">
        <f t="shared" si="115"/>
        <v/>
      </c>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6"/>
      <c r="AI27" s="16"/>
      <c r="AJ27" s="16"/>
      <c r="AK27" s="16"/>
      <c r="AL27" s="16"/>
      <c r="AM27" s="16"/>
      <c r="AN27" s="16"/>
      <c r="AO27" s="16"/>
      <c r="AP27" s="16"/>
      <c r="AQ27" s="16"/>
      <c r="AR27" s="16"/>
      <c r="AS27" s="16"/>
      <c r="AT27" s="16"/>
      <c r="AU27" s="16"/>
      <c r="AV27" s="16"/>
      <c r="AW27" s="16"/>
      <c r="AX27" s="16"/>
      <c r="AY27" s="16"/>
      <c r="AZ27" s="16"/>
      <c r="BA27" s="16"/>
      <c r="BB27" s="16"/>
      <c r="BC27" s="16"/>
      <c r="BD27" s="16"/>
      <c r="BE27" s="16"/>
      <c r="BF27" s="16"/>
      <c r="BG27" s="16"/>
      <c r="BH27" s="16"/>
      <c r="BI27" s="16"/>
      <c r="BJ27" s="16"/>
      <c r="BK27" s="16"/>
      <c r="BL27" s="16"/>
      <c r="BM27" s="16"/>
      <c r="BN27" s="16"/>
      <c r="BO27" s="16"/>
      <c r="BP27" s="16"/>
      <c r="BQ27" s="16"/>
      <c r="BR27" s="16"/>
      <c r="BS27" s="16"/>
      <c r="BT27" s="16"/>
      <c r="BU27" s="16"/>
      <c r="BV27" s="16"/>
      <c r="BW27" s="16"/>
      <c r="BX27" s="16"/>
      <c r="BY27" s="16"/>
      <c r="BZ27" s="16"/>
      <c r="CA27" s="16"/>
      <c r="CB27" s="16"/>
      <c r="CC27" s="16"/>
      <c r="CD27" s="16"/>
      <c r="CE27" s="16"/>
      <c r="CF27" s="16"/>
      <c r="CG27" s="16"/>
      <c r="CH27" s="16"/>
      <c r="CI27" s="16"/>
      <c r="CJ27" s="16"/>
      <c r="CK27" s="16"/>
      <c r="CL27" s="16"/>
      <c r="CM27" s="16"/>
      <c r="CN27" s="16"/>
      <c r="CO27" s="16"/>
      <c r="CP27" s="16"/>
      <c r="CQ27" s="16"/>
      <c r="CR27" s="16"/>
      <c r="CS27" s="16"/>
      <c r="CT27" s="16"/>
      <c r="CU27" s="16"/>
      <c r="CV27" s="16"/>
      <c r="CW27" s="16"/>
      <c r="CX27" s="16"/>
      <c r="CY27" s="16"/>
      <c r="CZ27" s="16"/>
      <c r="DA27" s="16"/>
      <c r="DB27" s="16"/>
      <c r="DC27" s="16"/>
      <c r="DD27" s="16"/>
      <c r="DE27" s="16"/>
      <c r="DF27" s="16"/>
      <c r="DG27" s="16"/>
      <c r="DH27" s="16"/>
      <c r="DI27" s="16"/>
      <c r="DJ27" s="16"/>
      <c r="DK27" s="16"/>
      <c r="DL27" s="16"/>
      <c r="DM27" s="16"/>
      <c r="DN27" s="16"/>
      <c r="DO27" s="16"/>
      <c r="DP27" s="16"/>
      <c r="DQ27" s="16"/>
      <c r="DR27" s="16"/>
      <c r="DS27" s="16"/>
      <c r="DT27" s="16"/>
      <c r="DU27" s="16"/>
      <c r="DV27" s="16"/>
      <c r="DW27" s="16"/>
      <c r="DX27" s="16"/>
      <c r="DY27" s="16"/>
      <c r="DZ27" s="16"/>
      <c r="EA27" s="16"/>
      <c r="EB27" s="16"/>
      <c r="EC27" s="16"/>
      <c r="ED27" s="16"/>
      <c r="EE27" s="16"/>
      <c r="EF27" s="16"/>
      <c r="EG27" s="16"/>
      <c r="EH27" s="16"/>
      <c r="EI27" s="16"/>
      <c r="EJ27" s="16"/>
      <c r="EK27" s="16"/>
      <c r="EL27" s="16"/>
      <c r="EM27" s="16"/>
      <c r="EN27" s="16"/>
      <c r="EO27" s="16"/>
      <c r="EP27" s="16"/>
      <c r="EQ27" s="16"/>
      <c r="ER27" s="16"/>
      <c r="ES27" s="16"/>
      <c r="ET27" s="16"/>
      <c r="EU27" s="16"/>
      <c r="EV27" s="16"/>
      <c r="EW27" s="16"/>
      <c r="EX27" s="16"/>
      <c r="EY27" s="16"/>
      <c r="EZ27" s="16"/>
      <c r="FA27" s="16"/>
      <c r="FB27" s="16"/>
      <c r="FC27" s="16"/>
      <c r="FD27" s="16"/>
      <c r="FE27" s="16"/>
      <c r="FF27" s="16"/>
      <c r="FG27" s="16"/>
      <c r="FH27" s="16"/>
      <c r="FI27" s="16"/>
      <c r="FJ27" s="16"/>
      <c r="FK27" s="16"/>
      <c r="FL27" s="16"/>
    </row>
    <row r="28" spans="1:168" ht="30" customHeight="1" x14ac:dyDescent="0.25">
      <c r="F28" s="3"/>
    </row>
    <row r="29" spans="1:168" ht="30" customHeight="1" x14ac:dyDescent="0.25">
      <c r="C29" s="8"/>
      <c r="E29" s="19"/>
    </row>
    <row r="30" spans="1:168" ht="30" customHeight="1" x14ac:dyDescent="0.25">
      <c r="C30" s="9"/>
    </row>
  </sheetData>
  <mergeCells count="25">
    <mergeCell ref="FF4:FL4"/>
    <mergeCell ref="DW4:EC4"/>
    <mergeCell ref="ED4:EJ4"/>
    <mergeCell ref="EK4:EQ4"/>
    <mergeCell ref="ER4:EX4"/>
    <mergeCell ref="EY4:FE4"/>
    <mergeCell ref="CN4:CT4"/>
    <mergeCell ref="CU4:DA4"/>
    <mergeCell ref="DB4:DH4"/>
    <mergeCell ref="DI4:DO4"/>
    <mergeCell ref="DP4:DV4"/>
    <mergeCell ref="D1:BM1"/>
    <mergeCell ref="BL4:BR4"/>
    <mergeCell ref="BS4:BY4"/>
    <mergeCell ref="BZ4:CF4"/>
    <mergeCell ref="CG4:CM4"/>
    <mergeCell ref="BE4:BK4"/>
    <mergeCell ref="AJ4:AP4"/>
    <mergeCell ref="AQ4:AW4"/>
    <mergeCell ref="AX4:BD4"/>
    <mergeCell ref="D3:E3"/>
    <mergeCell ref="H4:N4"/>
    <mergeCell ref="O4:U4"/>
    <mergeCell ref="V4:AB4"/>
    <mergeCell ref="AC4:AI4"/>
  </mergeCells>
  <phoneticPr fontId="28" type="noConversion"/>
  <conditionalFormatting sqref="H5:FK27">
    <cfRule type="expression" dxfId="4" priority="3">
      <formula>AND(TODAY()&gt;=H$5,TODAY()&lt;I$5)</formula>
    </cfRule>
  </conditionalFormatting>
  <conditionalFormatting sqref="H7:FK27">
    <cfRule type="expression" dxfId="3" priority="2" stopIfTrue="1">
      <formula>AND(fin_tâche&gt;=H$5,début_tâche&lt;I$5)</formula>
    </cfRule>
  </conditionalFormatting>
  <conditionalFormatting sqref="H7:FL27">
    <cfRule type="expression" dxfId="2" priority="1">
      <formula>AND(début_tâche&lt;=H$5,ROUNDDOWN((fin_tâche-début_tâche+1)*avancement_tâche,0)+début_tâche-1&gt;=H$5)</formula>
    </cfRule>
  </conditionalFormatting>
  <conditionalFormatting sqref="FL5:FL27">
    <cfRule type="expression" dxfId="1" priority="354">
      <formula>AND(TODAY()&gt;=FL$5,TODAY()&lt;#REF!)</formula>
    </cfRule>
  </conditionalFormatting>
  <conditionalFormatting sqref="FL7:FL27">
    <cfRule type="expression" dxfId="0" priority="356" stopIfTrue="1">
      <formula>AND(fin_tâche&gt;=FL$5,début_tâche&lt;#REF!)</formula>
    </cfRule>
  </conditionalFormatting>
  <dataValidations count="1">
    <dataValidation type="whole" operator="greaterThanOrEqual" allowBlank="1" showInputMessage="1" promptTitle="Semaine d’affichage" prompt="La modification de ce nombre entraînera la défilement du diagramme de Gantt." sqref="D4" xr:uid="{00000000-0002-0000-0000-000000000000}">
      <formula1>1</formula1>
    </dataValidation>
  </dataValidations>
  <printOptions horizontalCentered="1"/>
  <pageMargins left="0.35" right="0.35" top="0.35" bottom="0.5" header="0.3" footer="0.3"/>
  <pageSetup paperSize="9" scale="59" fitToHeight="0" orientation="landscape" r:id="rId1"/>
  <headerFooter differentFirst="1" scaleWithDoc="0">
    <oddFooter>Page &amp;P of &amp;N</oddFooter>
  </headerFooter>
  <rowBreaks count="1" manualBreakCount="1">
    <brk id="26" max="16383" man="1"/>
  </rowBreaks>
  <colBreaks count="1" manualBreakCount="1">
    <brk id="2" max="1048575" man="1"/>
  </colBreaks>
  <drawing r:id="rId2"/>
  <extLst>
    <ext xmlns:x14="http://schemas.microsoft.com/office/spreadsheetml/2009/9/main" uri="{78C0D931-6437-407d-A8EE-F0AAD7539E65}">
      <x14:conditionalFormattings>
        <x14:conditionalFormatting xmlns:xm="http://schemas.microsoft.com/office/excel/2006/main">
          <x14:cfRule type="iconSet" priority="348" id="{E2294AA2-6D9F-4904-A2E8-FA09B5C3D781}">
            <x14:iconSet iconSet="3Flags" showValue="0" custom="1">
              <x14:cfvo type="percent">
                <xm:f>0</xm:f>
              </x14:cfvo>
              <x14:cfvo type="percent">
                <xm:f>33</xm:f>
              </x14:cfvo>
              <x14:cfvo type="percent">
                <xm:f>67</xm:f>
              </x14:cfvo>
              <x14:cfIcon iconSet="3Flags" iconId="2"/>
              <x14:cfIcon iconSet="3Flags" iconId="1"/>
              <x14:cfIcon iconSet="3Flags" iconId="0"/>
            </x14:iconSet>
          </x14:cfRule>
          <xm:sqref>H12:FL24 H8:FL10 H26:FL27</xm:sqref>
        </x14:conditionalFormatting>
        <x14:conditionalFormatting xmlns:xm="http://schemas.microsoft.com/office/excel/2006/main">
          <x14:cfRule type="iconSet" priority="351" id="{F8146A24-CBD6-4D13-AA7D-FB71FAC830CD}">
            <x14:iconSet iconSet="3Flags" showValue="0" custom="1">
              <x14:cfvo type="percent">
                <xm:f>0</xm:f>
              </x14:cfvo>
              <x14:cfvo type="percent">
                <xm:f>33</xm:f>
              </x14:cfvo>
              <x14:cfvo type="percent">
                <xm:f>67</xm:f>
              </x14:cfvo>
              <x14:cfIcon iconSet="3Flags" iconId="2"/>
              <x14:cfIcon iconSet="3Flags" iconId="1"/>
              <x14:cfIcon iconSet="3Flags" iconId="0"/>
            </x14:iconSet>
          </x14:cfRule>
          <xm:sqref>H11:FL11</xm:sqref>
        </x14:conditionalFormatting>
        <x14:conditionalFormatting xmlns:xm="http://schemas.microsoft.com/office/excel/2006/main">
          <x14:cfRule type="iconSet" priority="352" id="{173A5F9E-6C41-4434-A2EB-4B0C273D0BFA}">
            <x14:iconSet iconSet="3Flags" showValue="0" custom="1">
              <x14:cfvo type="percent">
                <xm:f>0</xm:f>
              </x14:cfvo>
              <x14:cfvo type="percent">
                <xm:f>33</xm:f>
              </x14:cfvo>
              <x14:cfvo type="percent">
                <xm:f>67</xm:f>
              </x14:cfvo>
              <x14:cfIcon iconSet="3Flags" iconId="2"/>
              <x14:cfIcon iconSet="3Flags" iconId="1"/>
              <x14:cfIcon iconSet="3Flags" iconId="0"/>
            </x14:iconSet>
          </x14:cfRule>
          <xm:sqref>H25:FL25</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78D3AAC2A461A4281DE482E77196062" ma:contentTypeVersion="21" ma:contentTypeDescription="Crée un document." ma:contentTypeScope="" ma:versionID="bbb13e4e0c8b3a2426aabadee78010c1">
  <xsd:schema xmlns:xsd="http://www.w3.org/2001/XMLSchema" xmlns:xs="http://www.w3.org/2001/XMLSchema" xmlns:p="http://schemas.microsoft.com/office/2006/metadata/properties" xmlns:ns1="http://schemas.microsoft.com/sharepoint/v3" xmlns:ns2="86481b94-6237-4b30-bf5d-544391f99fe3" xmlns:ns3="e114ba7c-643f-4a8f-8dc2-aac182bd935f" targetNamespace="http://schemas.microsoft.com/office/2006/metadata/properties" ma:root="true" ma:fieldsID="f8034bb4343c2b1ae2742b9ca6e15b73" ns1:_="" ns2:_="" ns3:_="">
    <xsd:import namespace="http://schemas.microsoft.com/sharepoint/v3"/>
    <xsd:import namespace="86481b94-6237-4b30-bf5d-544391f99fe3"/>
    <xsd:import namespace="e114ba7c-643f-4a8f-8dc2-aac182bd935f"/>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DateTaken" minOccurs="0"/>
                <xsd:element ref="ns2:MediaServiceOCR" minOccurs="0"/>
                <xsd:element ref="ns2:MediaServiceLocation"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1:_ip_UnifiedCompliancePolicyProperties" minOccurs="0"/>
                <xsd:element ref="ns1:_ip_UnifiedCompliancePolicyUIAction"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5" nillable="true" ma:displayName="Propriétés de la stratégie de conformité unifiée" ma:hidden="true" ma:internalName="_ip_UnifiedCompliancePolicyProperties">
      <xsd:simpleType>
        <xsd:restriction base="dms:Note"/>
      </xsd:simpleType>
    </xsd:element>
    <xsd:element name="_ip_UnifiedCompliancePolicyUIAction" ma:index="26" nillable="true" ma:displayName="Action d’interface utilisateur de la stratégie de conformité unifiée"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6481b94-6237-4b30-bf5d-544391f99fe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DateTaken" ma:index="11" nillable="true" ma:displayName="MediaServiceDateTaken" ma:hidden="true" ma:internalName="MediaServiceDateTaken"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42bc2602-ac39-494c-9058-8e026d71b37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MediaServiceBillingMetadata" ma:index="28"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114ba7c-643f-4a8f-8dc2-aac182bd935f"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62c3169f-7eeb-4780-9b42-21ba6fbc6328}" ma:internalName="TaxCatchAll" ma:showField="CatchAllData" ma:web="e114ba7c-643f-4a8f-8dc2-aac182bd935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TaxCatchAll xmlns="e114ba7c-643f-4a8f-8dc2-aac182bd935f" xsi:nil="true"/>
    <MediaServiceKeyPoints xmlns="86481b94-6237-4b30-bf5d-544391f99fe3" xsi:nil="true"/>
    <lcf76f155ced4ddcb4097134ff3c332f xmlns="86481b94-6237-4b30-bf5d-544391f99fe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4A34E49-7289-4AEA-9593-4F55E04ADB10}">
  <ds:schemaRefs>
    <ds:schemaRef ds:uri="http://schemas.microsoft.com/sharepoint/v3/contenttype/forms"/>
  </ds:schemaRefs>
</ds:datastoreItem>
</file>

<file path=customXml/itemProps2.xml><?xml version="1.0" encoding="utf-8"?>
<ds:datastoreItem xmlns:ds="http://schemas.openxmlformats.org/officeDocument/2006/customXml" ds:itemID="{13E4A0D3-AEB3-4D56-B5ED-99CD1280CE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6481b94-6237-4b30-bf5d-544391f99fe3"/>
    <ds:schemaRef ds:uri="e114ba7c-643f-4a8f-8dc2-aac182bd935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C3AD2E1-977A-4D4F-8EE8-D64B5FFADF75}">
  <ds:schemaRefs>
    <ds:schemaRef ds:uri="http://schemas.microsoft.com/office/2006/metadata/properties"/>
    <ds:schemaRef ds:uri="http://schemas.microsoft.com/office/infopath/2007/PartnerControls"/>
    <ds:schemaRef ds:uri="http://schemas.microsoft.com/sharepoint/v3"/>
    <ds:schemaRef ds:uri="71af3243-3dd4-4a8d-8c0d-dd76da1f02a5"/>
    <ds:schemaRef ds:uri="230e9df3-be65-4c73-a93b-d1236ebd677e"/>
    <ds:schemaRef ds:uri="e114ba7c-643f-4a8f-8dc2-aac182bd935f"/>
    <ds:schemaRef ds:uri="86481b94-6237-4b30-bf5d-544391f99fe3"/>
  </ds:schemaRefs>
</ds:datastoreItem>
</file>

<file path=docProps/app.xml><?xml version="1.0" encoding="utf-8"?>
<Properties xmlns="http://schemas.openxmlformats.org/officeDocument/2006/extended-properties" xmlns:vt="http://schemas.openxmlformats.org/officeDocument/2006/docPropsVTypes">
  <Template>TM16400962</Template>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5</vt:i4>
      </vt:variant>
    </vt:vector>
  </HeadingPairs>
  <TitlesOfParts>
    <vt:vector size="6" baseType="lpstr">
      <vt:lpstr>PlanningProjet</vt:lpstr>
      <vt:lpstr>Début_Projet</vt:lpstr>
      <vt:lpstr>PlanningProjet!début_tâche</vt:lpstr>
      <vt:lpstr>PlanningProjet!fin_tâche</vt:lpstr>
      <vt:lpstr>PlanningProjet!Impression_des_titres</vt:lpstr>
      <vt:lpstr>Semaine_Affichage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dc:description/>
  <cp:lastModifiedBy/>
  <dcterms:created xsi:type="dcterms:W3CDTF">2021-12-14T20:18:50Z</dcterms:created>
  <dcterms:modified xsi:type="dcterms:W3CDTF">2026-02-10T10:44:51Z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0x010100778D3AAC2A461A4281DE482E77196062</vt:lpwstr>
  </property>
  <property fmtid="{D5CDD505-2E9C-101B-9397-08002B2CF9AE}" pid="3" name="MediaServiceImageTags">
    <vt:lpwstr/>
  </property>
</Properties>
</file>